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llander\Desktop\OneDrive_2019-12-17\Version 3\"/>
    </mc:Choice>
  </mc:AlternateContent>
  <bookViews>
    <workbookView xWindow="0" yWindow="0" windowWidth="16065" windowHeight="6390" activeTab="11"/>
  </bookViews>
  <sheets>
    <sheet name="B1a" sheetId="41" r:id="rId1"/>
    <sheet name="B1b" sheetId="42" r:id="rId2"/>
    <sheet name="B1c" sheetId="43" r:id="rId3"/>
    <sheet name="B2" sheetId="4" r:id="rId4"/>
    <sheet name="B3" sheetId="6" r:id="rId5"/>
    <sheet name="B4" sheetId="8" r:id="rId6"/>
    <sheet name="B5" sheetId="10" r:id="rId7"/>
    <sheet name="B6" sheetId="35" r:id="rId8"/>
    <sheet name="B7" sheetId="14" r:id="rId9"/>
    <sheet name="B8" sheetId="18" r:id="rId10"/>
    <sheet name="B9" sheetId="20" r:id="rId11"/>
    <sheet name="B10" sheetId="22" r:id="rId12"/>
    <sheet name="B11" sheetId="24" r:id="rId13"/>
    <sheet name="B12a" sheetId="26" r:id="rId14"/>
    <sheet name="B12b" sheetId="28" r:id="rId15"/>
    <sheet name="B13" sheetId="30" r:id="rId16"/>
  </sheets>
  <definedNames>
    <definedName name="_xlnm._FilterDatabase" localSheetId="9" hidden="1">'B8'!$A$3:$T$43</definedName>
  </definedNames>
  <calcPr calcId="152511"/>
</workbook>
</file>

<file path=xl/calcChain.xml><?xml version="1.0" encoding="utf-8"?>
<calcChain xmlns="http://schemas.openxmlformats.org/spreadsheetml/2006/main">
  <c r="J44" i="42" l="1"/>
</calcChain>
</file>

<file path=xl/sharedStrings.xml><?xml version="1.0" encoding="utf-8"?>
<sst xmlns="http://schemas.openxmlformats.org/spreadsheetml/2006/main" count="799" uniqueCount="136">
  <si>
    <t>Local Authority</t>
  </si>
  <si>
    <t>MALES</t>
  </si>
  <si>
    <t>FEMALES</t>
  </si>
  <si>
    <t>Total</t>
  </si>
  <si>
    <t>18-20</t>
  </si>
  <si>
    <t>21-34</t>
  </si>
  <si>
    <t>35-44</t>
  </si>
  <si>
    <t>Aberdeen City</t>
  </si>
  <si>
    <t>Aberdeenshire</t>
  </si>
  <si>
    <t>Angus</t>
  </si>
  <si>
    <t>Argyll &amp; Bute</t>
  </si>
  <si>
    <t>Clackmannanshire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</si>
  <si>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</si>
  <si>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</si>
  <si>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</si>
  <si>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</si>
  <si>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</si>
  <si>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</si>
  <si>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</si>
  <si>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</si>
  <si>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</si>
  <si>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</si>
  <si>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</si>
  <si>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</si>
  <si>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</si>
  <si>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</si>
  <si>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</si>
  <si>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</si>
  <si>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</si>
  <si>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</si>
  <si>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South Ayrshire</t>
  </si>
  <si>
    <t>South Lanarkshire</t>
  </si>
  <si>
    <t>Stirling</t>
  </si>
  <si>
    <t>West Dunbartonshire</t>
  </si>
  <si>
    <t>West Lothian</t>
  </si>
  <si>
    <t>Scotland</t>
  </si>
  <si>
    <t>Local authority</t>
  </si>
  <si>
    <t>All adults</t>
  </si>
  <si>
    <t>Adults who do not live with a family carer</t>
  </si>
  <si>
    <t>Adults who live with a family carer</t>
  </si>
  <si>
    <t>Lives with family carer as % of all adults</t>
  </si>
  <si>
    <t>-</t>
  </si>
  <si>
    <t>1-3</t>
  </si>
  <si>
    <t>All Adults</t>
  </si>
  <si>
    <t>Has PLP as % for all adults</t>
  </si>
  <si>
    <t>No AS Diagnosis</t>
  </si>
  <si>
    <t>*</t>
  </si>
  <si>
    <t>Professional Advocate</t>
  </si>
  <si>
    <t>Total adults with advocate</t>
  </si>
  <si>
    <t>Total adults</t>
  </si>
  <si>
    <t>Shetland Islands</t>
  </si>
  <si>
    <t>Does not attend a day centre</t>
  </si>
  <si>
    <t>Adults who attend a day centre as % of all adults</t>
  </si>
  <si>
    <t>Adults who have alternative opportunies as a % of all adults</t>
  </si>
  <si>
    <t>Has alternative opportunities</t>
  </si>
  <si>
    <t>Adults with employment opportunities as % of total adults</t>
  </si>
  <si>
    <t>AS diagnosis as % of all adults</t>
  </si>
  <si>
    <t>Estimate of adults as % of all adults</t>
  </si>
  <si>
    <t>Total in education as % of all adults</t>
  </si>
  <si>
    <t>Adults who use an advocate as % of all adults</t>
  </si>
  <si>
    <t>Autism Spectrum diagnosis</t>
  </si>
  <si>
    <t>Total with AS diagnosis</t>
  </si>
  <si>
    <t>Open employment</t>
  </si>
  <si>
    <t>Non-open employment</t>
  </si>
  <si>
    <t>In employment, type not specified</t>
  </si>
  <si>
    <t>Self employment</t>
  </si>
  <si>
    <t>Attends a day centre less than 30 hours per week</t>
  </si>
  <si>
    <t>Mainstream accommodation:</t>
  </si>
  <si>
    <t>with support</t>
  </si>
  <si>
    <t>with no support</t>
  </si>
  <si>
    <t>support status not recorded</t>
  </si>
  <si>
    <t>Does not use LAC</t>
  </si>
  <si>
    <t>Uses LAC as % of all adults</t>
  </si>
  <si>
    <t>Not known</t>
  </si>
  <si>
    <t>16-17</t>
  </si>
  <si>
    <t>45-54</t>
  </si>
  <si>
    <t>55-64</t>
  </si>
  <si>
    <t>65 and over</t>
  </si>
  <si>
    <t>Adults known per 1,000 population</t>
  </si>
  <si>
    <t>Classical Autism</t>
  </si>
  <si>
    <t>Asperger's Syndrome</t>
  </si>
  <si>
    <t>Other AS diagnosis</t>
  </si>
  <si>
    <t>Only person</t>
  </si>
  <si>
    <t>4+</t>
  </si>
  <si>
    <t>Other</t>
  </si>
  <si>
    <t>Registered Adult Care Homes</t>
  </si>
  <si>
    <t>Supported Accommodation</t>
  </si>
  <si>
    <t>Uses LAC</t>
  </si>
  <si>
    <t>Has a PLP</t>
  </si>
  <si>
    <t>Does not have a PLP</t>
  </si>
  <si>
    <t>No advocate, advocate not required</t>
  </si>
  <si>
    <t>No advocate, advocate required</t>
  </si>
  <si>
    <t>Citizen/ independent Advocate</t>
  </si>
  <si>
    <t>Self Advocacy</t>
  </si>
  <si>
    <t>Group/ Collective Advocacy</t>
  </si>
  <si>
    <t>Under 16 hours per week</t>
  </si>
  <si>
    <t>16 hours and over per week</t>
  </si>
  <si>
    <t>Attends a day centre 30 hours or more per week</t>
  </si>
  <si>
    <t>Attends a day centre, amount of time not known</t>
  </si>
  <si>
    <t>Does not have alternative opportunities</t>
  </si>
  <si>
    <t>In education, time not specified</t>
  </si>
  <si>
    <t>2.5 days per week or fewer</t>
  </si>
  <si>
    <t>3 days per week or more</t>
  </si>
  <si>
    <t>Not currently in education</t>
  </si>
  <si>
    <t>City of Edinburgh</t>
  </si>
  <si>
    <t>Dumfries and Galloway</t>
  </si>
  <si>
    <t>Na h-Eileanan Siar</t>
  </si>
  <si>
    <t>Perth and Kinross</t>
  </si>
  <si>
    <t>Table B1a: Adults with learning disabilities known to local authorities, by local authority area (2018)</t>
  </si>
  <si>
    <t>Shetland</t>
  </si>
  <si>
    <t>Orkney</t>
  </si>
  <si>
    <t>Na h-Eileanan an Siar</t>
  </si>
  <si>
    <t xml:space="preserve">Not currently in employment </t>
  </si>
  <si>
    <t xml:space="preserve">In employment but hours not recorded </t>
  </si>
  <si>
    <t xml:space="preserve">Total in Employment </t>
  </si>
  <si>
    <t>Total adults in employment</t>
  </si>
  <si>
    <t>Not in employment</t>
  </si>
  <si>
    <t>Total in employment as % of all adults</t>
  </si>
  <si>
    <t>Table B6: Local Area Co-ordination (LAC) use by local authority area (2018)</t>
  </si>
  <si>
    <t>Table B1b: Men with learning disabilities known to local authorities, by local authority area (2018)*</t>
  </si>
  <si>
    <t>*Values smaller than 5 have been disclosure controlled. This means any value under 5 is rounded to either 0 or 5 and another value in the same row has been rounded to the nearest 5 to prevent differencing (calculating a suppressed value by subtracting it from the total). Published zeroes may or may not be true zeroes.</t>
  </si>
  <si>
    <t>Table B1c: Women with learning disabilities known to local authorities, by local authority area (2018)*</t>
  </si>
  <si>
    <t>Table B2: Adults who are on the autism spectrum (AS) by local authority area (2018)*</t>
  </si>
  <si>
    <t>Table B3: Adults with learning disabilities who live with a family carer (2018)*</t>
  </si>
  <si>
    <t>Table B4: Adults with learning disabilities living in same accommodation by local authority area (2018)*</t>
  </si>
  <si>
    <t xml:space="preserve">Table B5: Accommodation type for adults with learning disabilities by local authority area (2018)* </t>
  </si>
  <si>
    <t>Table B7: Adults with learninig diabilities who have a Personal Life Plan (PLP) (2018)*</t>
  </si>
  <si>
    <t>Table B8: Adults with learning disabilities who use an advocacy service by local authority area (individual level data) (2018)*</t>
  </si>
  <si>
    <t>Table B9: Adults with learning disabilities who use an advocacy service by local authority area (aggregated data) (2018)</t>
  </si>
  <si>
    <t xml:space="preserve">Table B10: Employment opportunities for adults with learning disabilities known to local authorities (2018)* </t>
  </si>
  <si>
    <t>Table B11: Category of employment opportunity for adults with learning disabilities known to local authorities (2018)*</t>
  </si>
  <si>
    <t>Table B12a: Day centre attendance of adults with learning disabilities known to local authorities (2018)*</t>
  </si>
  <si>
    <t>Table B12b: Alternative opportunities use by adults with learning disabilities known to local authorities (2018)*</t>
  </si>
  <si>
    <t>Table B13: Further education attendance of adults with learning disabilities known to local authorities (2018)*</t>
  </si>
  <si>
    <t>0.0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</si>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</sst>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0.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0D0D0D"/>
      <name val="Arial"/>
      <family val="2"/>
    </font>
    <font>
      <sz val="11"/>
      <color theme="1"/>
      <name val="Arial"/>
      <family val="2"/>
    </font>
    <font>
      <sz val="14"/>
      <color theme="0" tint="-0.249977111117893"/>
      <name val="Arial"/>
      <family val="2"/>
    </font>
    <font>
      <b/>
      <sz val="11"/>
      <color theme="1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FAEC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2" fillId="0" borderId="0"/>
    <xf numFmtId="0" fontId="23" fillId="0" borderId="0"/>
  </cellStyleXfs>
  <cellXfs count="256">
    <xf numFmtId="0" fontId="0" fillId="0" borderId="0" xfId="0"/>
    <xf numFmtId="0" fontId="7" fillId="0" borderId="0" xfId="0" applyFont="1" applyAlignment="1">
      <alignment vertical="center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9" xfId="0" applyNumberFormat="1" applyFont="1" applyFill="1" applyBorder="1" applyAlignment="1">
      <alignment horizontal="right" vertical="center" wrapText="1"/>
    </xf>
    <xf numFmtId="3" fontId="5" fillId="5" borderId="15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right" vertical="center"/>
    </xf>
    <xf numFmtId="3" fontId="12" fillId="0" borderId="9" xfId="7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3" fontId="5" fillId="5" borderId="13" xfId="0" applyNumberFormat="1" applyFont="1" applyFill="1" applyBorder="1" applyAlignment="1">
      <alignment horizontal="right" vertical="center"/>
    </xf>
    <xf numFmtId="3" fontId="5" fillId="5" borderId="14" xfId="0" applyNumberFormat="1" applyFont="1" applyFill="1" applyBorder="1" applyAlignment="1">
      <alignment horizontal="right" vertical="center"/>
    </xf>
    <xf numFmtId="0" fontId="9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9" fontId="10" fillId="0" borderId="0" xfId="0" applyNumberFormat="1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3" fontId="5" fillId="5" borderId="5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" fontId="14" fillId="0" borderId="0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" fontId="10" fillId="0" borderId="0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8" fillId="0" borderId="0" xfId="0" applyFont="1"/>
    <xf numFmtId="3" fontId="5" fillId="5" borderId="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1" fontId="5" fillId="0" borderId="0" xfId="0" applyNumberFormat="1" applyFont="1" applyBorder="1" applyAlignment="1">
      <alignment horizontal="right" vertical="center"/>
    </xf>
    <xf numFmtId="0" fontId="6" fillId="0" borderId="0" xfId="0" applyFont="1" applyBorder="1"/>
    <xf numFmtId="1" fontId="5" fillId="0" borderId="0" xfId="0" applyNumberFormat="1" applyFont="1" applyFill="1" applyBorder="1" applyAlignment="1">
      <alignment horizontal="right" vertical="center"/>
    </xf>
    <xf numFmtId="1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Border="1"/>
    <xf numFmtId="1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/>
    <xf numFmtId="1" fontId="19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/>
    <xf numFmtId="0" fontId="6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6" fillId="5" borderId="5" xfId="0" applyFont="1" applyFill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6" fillId="5" borderId="13" xfId="0" applyNumberFormat="1" applyFont="1" applyFill="1" applyBorder="1" applyAlignment="1">
      <alignment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8" fillId="4" borderId="5" xfId="0" applyFont="1" applyFill="1" applyBorder="1" applyAlignment="1">
      <alignment horizontal="center" vertical="center" wrapText="1"/>
    </xf>
    <xf numFmtId="3" fontId="5" fillId="5" borderId="15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3" fontId="10" fillId="0" borderId="9" xfId="0" applyNumberFormat="1" applyFont="1" applyFill="1" applyBorder="1" applyAlignment="1">
      <alignment horizontal="right" vertical="center"/>
    </xf>
    <xf numFmtId="165" fontId="5" fillId="5" borderId="15" xfId="0" applyNumberFormat="1" applyFont="1" applyFill="1" applyBorder="1" applyAlignment="1">
      <alignment horizontal="right" vertical="center"/>
    </xf>
    <xf numFmtId="165" fontId="5" fillId="6" borderId="9" xfId="0" applyNumberFormat="1" applyFont="1" applyFill="1" applyBorder="1" applyAlignment="1">
      <alignment horizontal="right" vertical="center"/>
    </xf>
    <xf numFmtId="165" fontId="5" fillId="5" borderId="15" xfId="8" applyNumberFormat="1" applyFont="1" applyFill="1" applyBorder="1" applyAlignment="1">
      <alignment horizontal="right" vertical="center"/>
    </xf>
    <xf numFmtId="1" fontId="10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/>
    <xf numFmtId="0" fontId="6" fillId="4" borderId="7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15" fillId="0" borderId="0" xfId="0" applyNumberFormat="1" applyFont="1" applyBorder="1" applyAlignment="1">
      <alignment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3" fontId="10" fillId="0" borderId="4" xfId="7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10" fillId="0" borderId="2" xfId="0" applyNumberFormat="1" applyFont="1" applyFill="1" applyBorder="1" applyAlignment="1">
      <alignment horizontal="right" vertical="center"/>
    </xf>
    <xf numFmtId="3" fontId="5" fillId="5" borderId="5" xfId="0" applyNumberFormat="1" applyFont="1" applyFill="1" applyBorder="1" applyAlignment="1">
      <alignment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right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165" fontId="21" fillId="0" borderId="9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horizontal="right" vertical="center"/>
    </xf>
    <xf numFmtId="3" fontId="5" fillId="5" borderId="13" xfId="0" applyNumberFormat="1" applyFont="1" applyFill="1" applyBorder="1" applyAlignment="1">
      <alignment vertical="center"/>
    </xf>
    <xf numFmtId="3" fontId="5" fillId="4" borderId="10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vertical="center"/>
    </xf>
    <xf numFmtId="3" fontId="13" fillId="5" borderId="15" xfId="7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" fontId="10" fillId="0" borderId="8" xfId="0" applyNumberFormat="1" applyFont="1" applyBorder="1" applyAlignment="1">
      <alignment horizontal="right" vertical="center"/>
    </xf>
    <xf numFmtId="165" fontId="10" fillId="0" borderId="7" xfId="0" applyNumberFormat="1" applyFont="1" applyFill="1" applyBorder="1" applyAlignment="1">
      <alignment horizontal="right" vertical="center"/>
    </xf>
    <xf numFmtId="165" fontId="10" fillId="0" borderId="9" xfId="0" applyNumberFormat="1" applyFont="1" applyFill="1" applyBorder="1" applyAlignment="1">
      <alignment horizontal="right" vertical="center"/>
    </xf>
    <xf numFmtId="3" fontId="7" fillId="0" borderId="7" xfId="0" applyNumberFormat="1" applyFont="1" applyBorder="1" applyAlignment="1">
      <alignment vertical="center" wrapText="1"/>
    </xf>
    <xf numFmtId="3" fontId="7" fillId="0" borderId="9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3" fontId="0" fillId="0" borderId="0" xfId="0" applyNumberFormat="1"/>
    <xf numFmtId="0" fontId="5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22" fillId="5" borderId="5" xfId="0" applyNumberFormat="1" applyFont="1" applyFill="1" applyBorder="1" applyAlignment="1">
      <alignment vertical="center"/>
    </xf>
    <xf numFmtId="0" fontId="24" fillId="4" borderId="5" xfId="0" applyFont="1" applyFill="1" applyBorder="1" applyAlignment="1">
      <alignment horizontal="center" vertical="center" wrapText="1"/>
    </xf>
    <xf numFmtId="3" fontId="24" fillId="4" borderId="14" xfId="0" applyNumberFormat="1" applyFont="1" applyFill="1" applyBorder="1" applyAlignment="1">
      <alignment horizontal="center" vertical="center"/>
    </xf>
    <xf numFmtId="165" fontId="24" fillId="4" borderId="15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4" fillId="0" borderId="4" xfId="0" applyFont="1" applyBorder="1" applyAlignment="1">
      <alignment horizontal="lef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165" fontId="4" fillId="0" borderId="0" xfId="0" applyNumberFormat="1" applyFont="1" applyBorder="1"/>
    <xf numFmtId="0" fontId="24" fillId="5" borderId="5" xfId="0" applyFont="1" applyFill="1" applyBorder="1" applyAlignment="1">
      <alignment horizontal="left" vertical="center" wrapText="1"/>
    </xf>
    <xf numFmtId="3" fontId="24" fillId="5" borderId="14" xfId="0" applyNumberFormat="1" applyFont="1" applyFill="1" applyBorder="1" applyAlignment="1">
      <alignment horizontal="right" vertical="center" wrapText="1"/>
    </xf>
    <xf numFmtId="0" fontId="4" fillId="0" borderId="0" xfId="0" applyFont="1"/>
    <xf numFmtId="165" fontId="24" fillId="0" borderId="0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Border="1"/>
    <xf numFmtId="165" fontId="4" fillId="0" borderId="9" xfId="0" applyNumberFormat="1" applyFont="1" applyBorder="1"/>
    <xf numFmtId="165" fontId="24" fillId="5" borderId="15" xfId="0" applyNumberFormat="1" applyFont="1" applyFill="1" applyBorder="1"/>
    <xf numFmtId="165" fontId="24" fillId="0" borderId="0" xfId="0" applyNumberFormat="1" applyFont="1" applyFill="1" applyBorder="1"/>
    <xf numFmtId="0" fontId="26" fillId="0" borderId="0" xfId="0" applyFont="1"/>
    <xf numFmtId="0" fontId="25" fillId="0" borderId="0" xfId="0" applyFont="1" applyBorder="1"/>
    <xf numFmtId="165" fontId="26" fillId="0" borderId="0" xfId="0" applyNumberFormat="1" applyFont="1" applyBorder="1" applyAlignment="1">
      <alignment vertical="center"/>
    </xf>
    <xf numFmtId="0" fontId="25" fillId="0" borderId="0" xfId="0" applyFont="1" applyFill="1" applyBorder="1"/>
    <xf numFmtId="165" fontId="4" fillId="0" borderId="0" xfId="0" applyNumberFormat="1" applyFont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65" fontId="27" fillId="0" borderId="0" xfId="0" applyNumberFormat="1" applyFont="1" applyFill="1" applyBorder="1" applyAlignment="1">
      <alignment vertical="center"/>
    </xf>
    <xf numFmtId="0" fontId="24" fillId="4" borderId="10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3" fontId="24" fillId="5" borderId="13" xfId="0" applyNumberFormat="1" applyFont="1" applyFill="1" applyBorder="1" applyAlignment="1">
      <alignment horizontal="right" vertical="center" wrapText="1"/>
    </xf>
    <xf numFmtId="3" fontId="24" fillId="5" borderId="15" xfId="0" applyNumberFormat="1" applyFont="1" applyFill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right" vertical="center" wrapText="1"/>
    </xf>
    <xf numFmtId="3" fontId="24" fillId="5" borderId="5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0" fillId="0" borderId="8" xfId="0" quotePrefix="1" applyNumberFormat="1" applyFont="1" applyFill="1" applyBorder="1" applyAlignment="1">
      <alignment horizontal="right" vertical="center"/>
    </xf>
    <xf numFmtId="3" fontId="9" fillId="0" borderId="0" xfId="0" applyNumberFormat="1" applyFont="1"/>
    <xf numFmtId="0" fontId="6" fillId="0" borderId="0" xfId="0" applyFont="1" applyBorder="1" applyAlignment="1">
      <alignment horizontal="left" vertical="center"/>
    </xf>
    <xf numFmtId="165" fontId="21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3" fontId="6" fillId="5" borderId="5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3" fontId="10" fillId="0" borderId="0" xfId="0" quotePrefix="1" applyNumberFormat="1" applyFont="1" applyFill="1" applyBorder="1" applyAlignment="1">
      <alignment horizontal="right" vertical="center" wrapText="1"/>
    </xf>
    <xf numFmtId="3" fontId="10" fillId="0" borderId="9" xfId="7" applyNumberFormat="1" applyFont="1" applyFill="1" applyBorder="1" applyAlignment="1">
      <alignment horizontal="right" vertical="center"/>
    </xf>
    <xf numFmtId="3" fontId="10" fillId="0" borderId="9" xfId="7" quotePrefix="1" applyNumberFormat="1" applyFont="1" applyFill="1" applyBorder="1" applyAlignment="1">
      <alignment horizontal="right" vertical="center"/>
    </xf>
    <xf numFmtId="165" fontId="10" fillId="0" borderId="4" xfId="0" applyNumberFormat="1" applyFont="1" applyFill="1" applyBorder="1" applyAlignment="1">
      <alignment horizontal="right" vertical="center"/>
    </xf>
    <xf numFmtId="165" fontId="10" fillId="0" borderId="4" xfId="0" quotePrefix="1" applyNumberFormat="1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center" vertical="center" wrapText="1"/>
    </xf>
    <xf numFmtId="3" fontId="5" fillId="5" borderId="18" xfId="0" applyNumberFormat="1" applyFont="1" applyFill="1" applyBorder="1" applyAlignment="1">
      <alignment horizontal="right" vertical="center"/>
    </xf>
    <xf numFmtId="165" fontId="6" fillId="5" borderId="18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horizontal="right" vertical="center"/>
    </xf>
    <xf numFmtId="165" fontId="6" fillId="0" borderId="17" xfId="0" applyNumberFormat="1" applyFont="1" applyFill="1" applyBorder="1" applyAlignment="1">
      <alignment vertical="center"/>
    </xf>
    <xf numFmtId="3" fontId="10" fillId="0" borderId="7" xfId="0" applyNumberFormat="1" applyFont="1" applyFill="1" applyBorder="1" applyAlignment="1">
      <alignment horizontal="right" vertical="center"/>
    </xf>
    <xf numFmtId="3" fontId="10" fillId="0" borderId="11" xfId="0" applyNumberFormat="1" applyFont="1" applyFill="1" applyBorder="1" applyAlignment="1">
      <alignment horizontal="right" vertical="center"/>
    </xf>
    <xf numFmtId="165" fontId="11" fillId="4" borderId="16" xfId="0" applyNumberFormat="1" applyFont="1" applyFill="1" applyBorder="1" applyAlignment="1">
      <alignment horizontal="center" vertical="center" wrapText="1"/>
    </xf>
    <xf numFmtId="166" fontId="5" fillId="5" borderId="18" xfId="0" applyNumberFormat="1" applyFont="1" applyFill="1" applyBorder="1" applyAlignment="1">
      <alignment horizontal="right" vertical="center"/>
    </xf>
    <xf numFmtId="166" fontId="5" fillId="0" borderId="17" xfId="0" applyNumberFormat="1" applyFont="1" applyFill="1" applyBorder="1" applyAlignment="1">
      <alignment horizontal="right" vertical="center"/>
    </xf>
    <xf numFmtId="165" fontId="6" fillId="0" borderId="21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horizontal="right" vertical="center"/>
    </xf>
    <xf numFmtId="3" fontId="10" fillId="0" borderId="9" xfId="7" applyNumberFormat="1" applyFont="1" applyBorder="1" applyAlignment="1">
      <alignment horizontal="right" vertical="center"/>
    </xf>
    <xf numFmtId="3" fontId="10" fillId="3" borderId="9" xfId="0" applyNumberFormat="1" applyFont="1" applyFill="1" applyBorder="1" applyAlignment="1">
      <alignment horizontal="right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5" fillId="0" borderId="17" xfId="0" applyNumberFormat="1" applyFont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3" fontId="10" fillId="0" borderId="27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3" fontId="10" fillId="0" borderId="26" xfId="0" applyNumberFormat="1" applyFont="1" applyFill="1" applyBorder="1" applyAlignment="1">
      <alignment horizontal="right" vertical="center"/>
    </xf>
    <xf numFmtId="3" fontId="5" fillId="5" borderId="29" xfId="0" applyNumberFormat="1" applyFont="1" applyFill="1" applyBorder="1" applyAlignment="1">
      <alignment horizontal="right" vertical="center"/>
    </xf>
    <xf numFmtId="3" fontId="5" fillId="5" borderId="30" xfId="0" applyNumberFormat="1" applyFont="1" applyFill="1" applyBorder="1" applyAlignment="1">
      <alignment horizontal="right" vertical="center"/>
    </xf>
    <xf numFmtId="3" fontId="5" fillId="5" borderId="31" xfId="0" applyNumberFormat="1" applyFont="1" applyFill="1" applyBorder="1" applyAlignment="1">
      <alignment horizontal="right" vertical="center"/>
    </xf>
    <xf numFmtId="3" fontId="10" fillId="0" borderId="28" xfId="0" applyNumberFormat="1" applyFont="1" applyFill="1" applyBorder="1" applyAlignment="1">
      <alignment horizontal="right" vertical="center"/>
    </xf>
    <xf numFmtId="164" fontId="5" fillId="0" borderId="17" xfId="0" applyNumberFormat="1" applyFont="1" applyBorder="1" applyAlignment="1">
      <alignment vertical="center"/>
    </xf>
    <xf numFmtId="3" fontId="5" fillId="5" borderId="18" xfId="0" applyNumberFormat="1" applyFont="1" applyFill="1" applyBorder="1" applyAlignment="1">
      <alignment vertical="center"/>
    </xf>
    <xf numFmtId="3" fontId="6" fillId="5" borderId="11" xfId="0" applyNumberFormat="1" applyFont="1" applyFill="1" applyBorder="1" applyAlignment="1">
      <alignment vertical="center" wrapText="1"/>
    </xf>
    <xf numFmtId="0" fontId="6" fillId="4" borderId="19" xfId="0" applyFont="1" applyFill="1" applyBorder="1" applyAlignment="1">
      <alignment horizontal="center" vertical="center" wrapText="1"/>
    </xf>
    <xf numFmtId="165" fontId="6" fillId="5" borderId="32" xfId="0" applyNumberFormat="1" applyFont="1" applyFill="1" applyBorder="1"/>
    <xf numFmtId="165" fontId="6" fillId="0" borderId="21" xfId="0" applyNumberFormat="1" applyFont="1" applyBorder="1"/>
    <xf numFmtId="165" fontId="6" fillId="0" borderId="17" xfId="0" applyNumberFormat="1" applyFont="1" applyBorder="1"/>
    <xf numFmtId="165" fontId="6" fillId="0" borderId="20" xfId="0" applyNumberFormat="1" applyFont="1" applyBorder="1"/>
    <xf numFmtId="3" fontId="6" fillId="5" borderId="15" xfId="0" applyNumberFormat="1" applyFont="1" applyFill="1" applyBorder="1" applyAlignment="1">
      <alignment vertical="center" wrapText="1"/>
    </xf>
    <xf numFmtId="0" fontId="6" fillId="4" borderId="16" xfId="0" applyFont="1" applyFill="1" applyBorder="1" applyAlignment="1">
      <alignment horizontal="center" vertical="center" wrapText="1"/>
    </xf>
    <xf numFmtId="165" fontId="6" fillId="5" borderId="18" xfId="0" applyNumberFormat="1" applyFont="1" applyFill="1" applyBorder="1" applyAlignment="1">
      <alignment vertical="center" wrapText="1"/>
    </xf>
    <xf numFmtId="165" fontId="6" fillId="0" borderId="17" xfId="0" applyNumberFormat="1" applyFont="1" applyBorder="1" applyAlignment="1">
      <alignment vertical="center" wrapText="1"/>
    </xf>
    <xf numFmtId="3" fontId="4" fillId="3" borderId="8" xfId="10" applyNumberFormat="1" applyFont="1" applyFill="1" applyBorder="1"/>
    <xf numFmtId="1" fontId="21" fillId="0" borderId="9" xfId="0" quotePrefix="1" applyNumberFormat="1" applyFont="1" applyBorder="1" applyAlignment="1">
      <alignment horizontal="right" vertical="center"/>
    </xf>
    <xf numFmtId="0" fontId="24" fillId="4" borderId="1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right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3" xfId="2"/>
    <cellStyle name="Normal 4" xfId="3"/>
    <cellStyle name="Normal 5" xfId="4"/>
    <cellStyle name="Normal 6" xfId="6"/>
    <cellStyle name="Normal 7" xfId="9"/>
    <cellStyle name="Normal 8" xfId="5"/>
    <cellStyle name="Normal_Sheet1" xfId="7"/>
    <cellStyle name="Normal_TABLE2" xfId="10"/>
    <cellStyle name="Percent" xfId="8" builtinId="5"/>
  </cellStyles>
  <dxfs count="0"/>
  <tableStyles count="0" defaultTableStyle="TableStyleMedium9" defaultPivotStyle="PivotStyleLight16"/>
  <colors>
    <mruColors>
      <color rgb="FF4FAEC1"/>
      <color rgb="FFD9D9D9"/>
      <color rgb="FFBBBBBB"/>
      <color rgb="FFFFC000"/>
      <color rgb="FFF2F2F2"/>
      <color rgb="FF7D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opLeftCell="A16" workbookViewId="0">
      <selection activeCell="A3" sqref="A3:C43"/>
    </sheetView>
  </sheetViews>
  <sheetFormatPr defaultRowHeight="15" x14ac:dyDescent="0.25"/>
  <cols>
    <col min="1" max="2" width="22" customWidth="1"/>
    <col min="3" max="5" width="21.85546875" customWidth="1"/>
    <col min="6" max="6" width="22" customWidth="1"/>
    <col min="8" max="8" width="12.28515625" bestFit="1" customWidth="1"/>
    <col min="9" max="9" width="14.42578125" bestFit="1" customWidth="1"/>
  </cols>
  <sheetData>
    <row r="1" spans="1:13" ht="18" x14ac:dyDescent="0.25">
      <c r="A1" s="164" t="s">
        <v>108</v>
      </c>
    </row>
    <row r="3" spans="1:13" ht="25.5" x14ac:dyDescent="0.25">
      <c r="A3" s="131" t="s">
        <v>36</v>
      </c>
      <c r="B3" s="132" t="s">
        <v>3</v>
      </c>
      <c r="C3" s="133" t="s">
        <v>78</v>
      </c>
      <c r="D3" s="141"/>
      <c r="E3" s="141"/>
      <c r="F3" s="141"/>
      <c r="G3" s="147"/>
      <c r="H3" s="149"/>
      <c r="I3" s="149"/>
    </row>
    <row r="4" spans="1:13" x14ac:dyDescent="0.25">
      <c r="A4" s="135" t="s">
        <v>7</v>
      </c>
      <c r="B4" s="136">
        <v>1046</v>
      </c>
      <c r="C4" s="142">
        <v>5.3832891587967371</v>
      </c>
      <c r="D4" s="137"/>
      <c r="E4" s="137"/>
      <c r="F4" s="150"/>
      <c r="G4" s="147"/>
      <c r="H4" s="147"/>
      <c r="I4" s="148"/>
    </row>
    <row r="5" spans="1:13" x14ac:dyDescent="0.25">
      <c r="A5" s="135" t="s">
        <v>8</v>
      </c>
      <c r="B5" s="136">
        <v>1033</v>
      </c>
      <c r="C5" s="143">
        <v>4.8517697452468624</v>
      </c>
      <c r="D5" s="137"/>
      <c r="E5" s="137"/>
      <c r="F5" s="150"/>
      <c r="G5" s="147"/>
      <c r="H5" s="147"/>
      <c r="I5" s="148"/>
    </row>
    <row r="6" spans="1:13" x14ac:dyDescent="0.25">
      <c r="A6" s="135" t="s">
        <v>9</v>
      </c>
      <c r="B6" s="136">
        <v>500</v>
      </c>
      <c r="C6" s="143">
        <v>5.155064335202904</v>
      </c>
      <c r="D6" s="137"/>
      <c r="E6" s="137"/>
      <c r="F6" s="150"/>
      <c r="G6" s="147"/>
      <c r="H6" s="147"/>
      <c r="I6" s="148"/>
    </row>
    <row r="7" spans="1:13" x14ac:dyDescent="0.25">
      <c r="A7" s="135" t="s">
        <v>10</v>
      </c>
      <c r="B7" s="136">
        <v>318</v>
      </c>
      <c r="C7" s="143">
        <v>4.3178948225996985</v>
      </c>
      <c r="D7" s="137"/>
      <c r="E7" s="137"/>
      <c r="F7" s="150"/>
      <c r="G7" s="147"/>
      <c r="H7" s="147"/>
      <c r="I7" s="148"/>
    </row>
    <row r="8" spans="1:13" x14ac:dyDescent="0.25">
      <c r="A8" s="135"/>
      <c r="B8" s="136"/>
      <c r="C8" s="143"/>
      <c r="D8" s="137"/>
      <c r="E8" s="137"/>
      <c r="F8" s="150"/>
      <c r="G8" s="147"/>
      <c r="H8" s="147"/>
      <c r="I8" s="148"/>
    </row>
    <row r="9" spans="1:13" x14ac:dyDescent="0.25">
      <c r="A9" s="225" t="s">
        <v>104</v>
      </c>
      <c r="B9" s="136">
        <v>2167</v>
      </c>
      <c r="C9" s="143">
        <v>4.9798004402998446</v>
      </c>
      <c r="D9" s="137"/>
      <c r="E9" s="137"/>
      <c r="F9" s="150"/>
      <c r="G9" s="147"/>
      <c r="H9" s="147"/>
      <c r="I9" s="148"/>
    </row>
    <row r="10" spans="1:13" x14ac:dyDescent="0.25">
      <c r="A10" s="225" t="s">
        <v>11</v>
      </c>
      <c r="B10" s="136">
        <v>321</v>
      </c>
      <c r="C10" s="143">
        <v>7.5654018383219412</v>
      </c>
      <c r="D10" s="137"/>
      <c r="E10" s="137"/>
      <c r="F10" s="150"/>
      <c r="G10" s="147"/>
      <c r="H10" s="147"/>
      <c r="I10" s="148"/>
    </row>
    <row r="11" spans="1:13" x14ac:dyDescent="0.25">
      <c r="A11" s="225" t="s">
        <v>105</v>
      </c>
      <c r="B11" s="136">
        <v>930</v>
      </c>
      <c r="C11" s="143">
        <v>7.3978029320754413</v>
      </c>
      <c r="D11" s="137"/>
      <c r="E11" s="137"/>
      <c r="F11" s="150"/>
      <c r="G11" s="147"/>
      <c r="H11" s="147"/>
      <c r="I11" s="148"/>
    </row>
    <row r="12" spans="1:13" x14ac:dyDescent="0.25">
      <c r="A12" s="225" t="s">
        <v>12</v>
      </c>
      <c r="B12" s="136">
        <v>1025</v>
      </c>
      <c r="C12" s="143">
        <v>8.2189364295336453</v>
      </c>
      <c r="D12" s="137"/>
      <c r="E12" s="137"/>
      <c r="F12" s="150"/>
      <c r="G12" s="147"/>
      <c r="H12" s="147"/>
      <c r="I12" s="148"/>
    </row>
    <row r="13" spans="1:13" x14ac:dyDescent="0.25">
      <c r="A13" s="225"/>
      <c r="B13" s="136"/>
      <c r="C13" s="143"/>
      <c r="D13" s="137"/>
      <c r="E13" s="137"/>
      <c r="F13" s="150"/>
      <c r="G13" s="147"/>
      <c r="H13" s="147"/>
      <c r="I13" s="148"/>
    </row>
    <row r="14" spans="1:13" x14ac:dyDescent="0.25">
      <c r="A14" s="225" t="s">
        <v>13</v>
      </c>
      <c r="B14" s="136">
        <v>574</v>
      </c>
      <c r="C14" s="143">
        <v>5.6958005874414539</v>
      </c>
      <c r="D14" s="137"/>
      <c r="E14" s="137"/>
      <c r="F14" s="150"/>
      <c r="G14" s="147"/>
      <c r="H14" s="147"/>
      <c r="I14" s="148"/>
    </row>
    <row r="15" spans="1:13" x14ac:dyDescent="0.25">
      <c r="A15" s="225" t="s">
        <v>14</v>
      </c>
      <c r="B15" s="136">
        <v>449</v>
      </c>
      <c r="C15" s="143">
        <v>5.0410356016122329</v>
      </c>
      <c r="D15" s="137"/>
      <c r="E15" s="137"/>
      <c r="F15" s="150"/>
      <c r="G15" s="147"/>
      <c r="H15" s="147"/>
      <c r="I15" s="148"/>
    </row>
    <row r="16" spans="1:13" x14ac:dyDescent="0.25">
      <c r="A16" s="225" t="s">
        <v>15</v>
      </c>
      <c r="B16" s="136">
        <v>725</v>
      </c>
      <c r="C16" s="143">
        <v>8.450966907179243</v>
      </c>
      <c r="D16" s="137"/>
      <c r="E16" s="137"/>
      <c r="F16" s="150"/>
      <c r="G16" s="147"/>
      <c r="H16" s="147"/>
      <c r="I16" s="148"/>
      <c r="M16" s="140"/>
    </row>
    <row r="17" spans="1:9" x14ac:dyDescent="0.25">
      <c r="A17" s="225" t="s">
        <v>16</v>
      </c>
      <c r="B17" s="136">
        <v>242</v>
      </c>
      <c r="C17" s="143">
        <v>3.195520988762858</v>
      </c>
      <c r="D17" s="137"/>
      <c r="E17" s="137"/>
      <c r="F17" s="150"/>
      <c r="G17" s="147"/>
      <c r="H17" s="147"/>
      <c r="I17" s="148"/>
    </row>
    <row r="18" spans="1:9" x14ac:dyDescent="0.25">
      <c r="A18" s="225"/>
      <c r="B18" s="136"/>
      <c r="C18" s="143"/>
      <c r="D18" s="137"/>
      <c r="E18" s="137"/>
      <c r="F18" s="150"/>
      <c r="G18" s="147"/>
      <c r="H18" s="147"/>
      <c r="I18" s="148"/>
    </row>
    <row r="19" spans="1:9" x14ac:dyDescent="0.25">
      <c r="A19" s="225" t="s">
        <v>17</v>
      </c>
      <c r="B19" s="136">
        <v>674</v>
      </c>
      <c r="C19" s="143">
        <v>5.1137700017450545</v>
      </c>
      <c r="D19" s="137"/>
      <c r="E19" s="137"/>
      <c r="F19" s="150"/>
      <c r="G19" s="147"/>
      <c r="H19" s="147"/>
      <c r="I19" s="148"/>
    </row>
    <row r="20" spans="1:9" x14ac:dyDescent="0.25">
      <c r="A20" s="225" t="s">
        <v>18</v>
      </c>
      <c r="B20" s="136">
        <v>1152</v>
      </c>
      <c r="C20" s="143">
        <v>3.7515020662569976</v>
      </c>
      <c r="D20" s="137"/>
      <c r="E20" s="137"/>
      <c r="F20" s="150"/>
      <c r="G20" s="147"/>
      <c r="H20" s="147"/>
      <c r="I20" s="148"/>
    </row>
    <row r="21" spans="1:9" x14ac:dyDescent="0.25">
      <c r="A21" s="225" t="s">
        <v>19</v>
      </c>
      <c r="B21" s="136">
        <v>2190</v>
      </c>
      <c r="C21" s="143">
        <v>4.1963428584567808</v>
      </c>
      <c r="D21" s="137"/>
      <c r="E21" s="137"/>
      <c r="F21" s="150"/>
      <c r="G21" s="147"/>
      <c r="H21" s="147"/>
      <c r="I21" s="148"/>
    </row>
    <row r="22" spans="1:9" x14ac:dyDescent="0.25">
      <c r="A22" s="225" t="s">
        <v>20</v>
      </c>
      <c r="B22" s="136">
        <v>1038</v>
      </c>
      <c r="C22" s="143">
        <v>5.3060702875399359</v>
      </c>
      <c r="D22" s="137"/>
      <c r="E22" s="137"/>
      <c r="F22" s="150"/>
      <c r="G22" s="147"/>
      <c r="H22" s="147"/>
      <c r="I22" s="148"/>
    </row>
    <row r="23" spans="1:9" x14ac:dyDescent="0.25">
      <c r="A23" s="225"/>
      <c r="B23" s="136"/>
      <c r="C23" s="143"/>
      <c r="D23" s="137"/>
      <c r="E23" s="137"/>
      <c r="F23" s="150"/>
      <c r="G23" s="147"/>
      <c r="H23" s="147"/>
      <c r="I23" s="148"/>
    </row>
    <row r="24" spans="1:9" x14ac:dyDescent="0.25">
      <c r="A24" s="225" t="s">
        <v>21</v>
      </c>
      <c r="B24" s="136">
        <v>457</v>
      </c>
      <c r="C24" s="143">
        <v>6.9180580995776504</v>
      </c>
      <c r="D24" s="137"/>
      <c r="E24" s="137"/>
      <c r="F24" s="150"/>
      <c r="G24" s="147"/>
      <c r="H24" s="147"/>
      <c r="I24" s="148"/>
    </row>
    <row r="25" spans="1:9" x14ac:dyDescent="0.25">
      <c r="A25" s="225" t="s">
        <v>22</v>
      </c>
      <c r="B25" s="136">
        <v>422</v>
      </c>
      <c r="C25" s="143">
        <v>5.7918502353796955</v>
      </c>
      <c r="D25" s="137"/>
      <c r="E25" s="137"/>
      <c r="F25" s="150"/>
      <c r="G25" s="147"/>
      <c r="H25" s="147"/>
      <c r="I25" s="148"/>
    </row>
    <row r="26" spans="1:9" x14ac:dyDescent="0.25">
      <c r="A26" s="225" t="s">
        <v>23</v>
      </c>
      <c r="B26" s="136">
        <v>437</v>
      </c>
      <c r="C26" s="143">
        <v>5.5025309123876198</v>
      </c>
      <c r="D26" s="137"/>
      <c r="E26" s="137"/>
      <c r="F26" s="150"/>
      <c r="G26" s="147"/>
      <c r="H26" s="147"/>
      <c r="I26" s="148"/>
    </row>
    <row r="27" spans="1:9" x14ac:dyDescent="0.25">
      <c r="A27" s="225" t="s">
        <v>106</v>
      </c>
      <c r="B27" s="136">
        <v>164</v>
      </c>
      <c r="C27" s="143">
        <v>7.2620998095912856</v>
      </c>
      <c r="D27" s="137"/>
      <c r="E27" s="137"/>
      <c r="F27" s="150"/>
      <c r="G27" s="147"/>
      <c r="H27" s="147"/>
      <c r="I27" s="148"/>
    </row>
    <row r="28" spans="1:9" x14ac:dyDescent="0.25">
      <c r="A28" s="225"/>
      <c r="B28" s="136"/>
      <c r="C28" s="143"/>
      <c r="D28" s="137"/>
      <c r="E28" s="137"/>
      <c r="F28" s="150"/>
      <c r="G28" s="147"/>
      <c r="H28" s="147"/>
      <c r="I28" s="148"/>
    </row>
    <row r="29" spans="1:9" x14ac:dyDescent="0.25">
      <c r="A29" s="225" t="s">
        <v>24</v>
      </c>
      <c r="B29" s="136">
        <v>606</v>
      </c>
      <c r="C29" s="143">
        <v>5.3681049526526055</v>
      </c>
      <c r="D29" s="137"/>
      <c r="E29" s="137"/>
      <c r="F29" s="150"/>
      <c r="G29" s="147"/>
      <c r="H29" s="147"/>
      <c r="I29" s="148"/>
    </row>
    <row r="30" spans="1:9" x14ac:dyDescent="0.25">
      <c r="A30" s="225" t="s">
        <v>25</v>
      </c>
      <c r="B30" s="136">
        <v>1781</v>
      </c>
      <c r="C30" s="143">
        <v>6.4307868957822558</v>
      </c>
      <c r="D30" s="137"/>
      <c r="E30" s="137"/>
      <c r="F30" s="150"/>
      <c r="G30" s="147"/>
      <c r="H30" s="147"/>
      <c r="I30" s="148"/>
    </row>
    <row r="31" spans="1:9" x14ac:dyDescent="0.25">
      <c r="A31" s="225" t="s">
        <v>26</v>
      </c>
      <c r="B31" s="136">
        <v>87</v>
      </c>
      <c r="C31" s="143">
        <v>4.7141696017339472</v>
      </c>
      <c r="D31" s="137"/>
      <c r="E31" s="137"/>
      <c r="F31" s="150"/>
      <c r="G31" s="147"/>
      <c r="H31" s="147"/>
      <c r="I31" s="148"/>
    </row>
    <row r="32" spans="1:9" x14ac:dyDescent="0.25">
      <c r="A32" s="225" t="s">
        <v>107</v>
      </c>
      <c r="B32" s="136">
        <v>433</v>
      </c>
      <c r="C32" s="143">
        <v>3.4189518898986946</v>
      </c>
      <c r="D32" s="137"/>
      <c r="E32" s="137"/>
      <c r="F32" s="150"/>
      <c r="G32" s="147"/>
      <c r="H32" s="147"/>
      <c r="I32" s="148"/>
    </row>
    <row r="33" spans="1:9" x14ac:dyDescent="0.25">
      <c r="A33" s="225"/>
      <c r="B33" s="136"/>
      <c r="C33" s="143"/>
      <c r="D33" s="137"/>
      <c r="E33" s="137"/>
      <c r="F33" s="150"/>
      <c r="G33" s="147"/>
      <c r="H33" s="147"/>
      <c r="I33" s="148"/>
    </row>
    <row r="34" spans="1:9" x14ac:dyDescent="0.25">
      <c r="A34" s="225" t="s">
        <v>28</v>
      </c>
      <c r="B34" s="136">
        <v>692</v>
      </c>
      <c r="C34" s="143">
        <v>4.7141854745863165</v>
      </c>
      <c r="D34" s="137"/>
      <c r="E34" s="137"/>
      <c r="F34" s="150"/>
      <c r="G34" s="147"/>
      <c r="H34" s="147"/>
      <c r="I34" s="148"/>
    </row>
    <row r="35" spans="1:9" x14ac:dyDescent="0.25">
      <c r="A35" s="225" t="s">
        <v>29</v>
      </c>
      <c r="B35" s="136">
        <v>647</v>
      </c>
      <c r="C35" s="143">
        <v>6.7400045836198093</v>
      </c>
      <c r="D35" s="137"/>
      <c r="E35" s="137"/>
      <c r="F35" s="150"/>
      <c r="G35" s="147"/>
      <c r="H35" s="147"/>
      <c r="I35" s="148"/>
    </row>
    <row r="36" spans="1:9" x14ac:dyDescent="0.25">
      <c r="A36" s="225" t="s">
        <v>50</v>
      </c>
      <c r="B36" s="136">
        <v>152</v>
      </c>
      <c r="C36" s="143">
        <v>8.06494402292142</v>
      </c>
      <c r="D36" s="137"/>
      <c r="E36" s="137"/>
      <c r="F36" s="150"/>
      <c r="G36" s="147"/>
      <c r="H36" s="147"/>
      <c r="I36" s="148"/>
    </row>
    <row r="37" spans="1:9" x14ac:dyDescent="0.25">
      <c r="A37" s="225" t="s">
        <v>30</v>
      </c>
      <c r="B37" s="136">
        <v>567</v>
      </c>
      <c r="C37" s="143">
        <v>5.9706836274798869</v>
      </c>
      <c r="D37" s="137"/>
      <c r="E37" s="137"/>
      <c r="F37" s="150"/>
      <c r="G37" s="147"/>
      <c r="H37" s="147"/>
      <c r="I37" s="148"/>
    </row>
    <row r="38" spans="1:9" x14ac:dyDescent="0.25">
      <c r="A38" s="225"/>
      <c r="B38" s="136"/>
      <c r="C38" s="143"/>
      <c r="D38" s="137"/>
      <c r="E38" s="137"/>
      <c r="F38" s="150"/>
      <c r="G38" s="147"/>
      <c r="H38" s="147"/>
      <c r="I38" s="148"/>
    </row>
    <row r="39" spans="1:9" x14ac:dyDescent="0.25">
      <c r="A39" s="225" t="s">
        <v>31</v>
      </c>
      <c r="B39" s="136">
        <v>1042</v>
      </c>
      <c r="C39" s="143">
        <v>3.9616909804995073</v>
      </c>
      <c r="D39" s="137"/>
      <c r="E39" s="137"/>
      <c r="F39" s="150"/>
      <c r="G39" s="147"/>
      <c r="H39" s="147"/>
      <c r="I39" s="148"/>
    </row>
    <row r="40" spans="1:9" x14ac:dyDescent="0.25">
      <c r="A40" s="225" t="s">
        <v>32</v>
      </c>
      <c r="B40" s="136">
        <v>393</v>
      </c>
      <c r="C40" s="143">
        <v>5.0015908367801458</v>
      </c>
      <c r="D40" s="137"/>
      <c r="E40" s="137"/>
      <c r="F40" s="150"/>
      <c r="G40" s="147"/>
      <c r="H40" s="147"/>
      <c r="I40" s="148"/>
    </row>
    <row r="41" spans="1:9" x14ac:dyDescent="0.25">
      <c r="A41" s="225" t="s">
        <v>33</v>
      </c>
      <c r="B41" s="136">
        <v>460</v>
      </c>
      <c r="C41" s="143">
        <v>6.2313736114874017</v>
      </c>
      <c r="D41" s="137"/>
      <c r="E41" s="137"/>
      <c r="F41" s="150"/>
      <c r="G41" s="147"/>
      <c r="H41" s="147"/>
      <c r="I41" s="148"/>
    </row>
    <row r="42" spans="1:9" x14ac:dyDescent="0.25">
      <c r="A42" s="225" t="s">
        <v>34</v>
      </c>
      <c r="B42" s="136">
        <v>722</v>
      </c>
      <c r="C42" s="143">
        <v>4.949714465917582</v>
      </c>
      <c r="D42" s="137"/>
      <c r="E42" s="137"/>
      <c r="F42" s="150"/>
      <c r="G42" s="147"/>
      <c r="H42" s="147"/>
      <c r="I42" s="148"/>
    </row>
    <row r="43" spans="1:9" x14ac:dyDescent="0.25">
      <c r="A43" s="138" t="s">
        <v>35</v>
      </c>
      <c r="B43" s="139">
        <v>23446</v>
      </c>
      <c r="C43" s="144">
        <v>5.2017168372248221</v>
      </c>
      <c r="D43" s="145"/>
      <c r="E43" s="145"/>
      <c r="F43" s="151"/>
      <c r="G43" s="149"/>
      <c r="H43" s="149"/>
      <c r="I43" s="15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showGridLines="0" topLeftCell="A4" zoomScale="60" zoomScaleNormal="60" workbookViewId="0">
      <selection activeCell="A3" sqref="A3:J43"/>
    </sheetView>
  </sheetViews>
  <sheetFormatPr defaultRowHeight="18.75" x14ac:dyDescent="0.25"/>
  <cols>
    <col min="1" max="1" width="29.42578125" style="39" customWidth="1"/>
    <col min="2" max="10" width="18.85546875" style="39" customWidth="1"/>
    <col min="11" max="11" width="22" style="39" customWidth="1"/>
    <col min="12" max="12" width="9.140625" style="39"/>
    <col min="13" max="13" width="10.85546875" style="39" bestFit="1" customWidth="1"/>
    <col min="14" max="16384" width="9.140625" style="39"/>
  </cols>
  <sheetData>
    <row r="1" spans="1:13" x14ac:dyDescent="0.25">
      <c r="A1" s="38" t="s">
        <v>127</v>
      </c>
    </row>
    <row r="2" spans="1:13" x14ac:dyDescent="0.25">
      <c r="A2" s="38"/>
    </row>
    <row r="3" spans="1:13" ht="87.75" customHeight="1" x14ac:dyDescent="0.25">
      <c r="A3" s="108" t="s">
        <v>0</v>
      </c>
      <c r="B3" s="104" t="s">
        <v>90</v>
      </c>
      <c r="C3" s="104" t="s">
        <v>91</v>
      </c>
      <c r="D3" s="104" t="s">
        <v>47</v>
      </c>
      <c r="E3" s="104" t="s">
        <v>92</v>
      </c>
      <c r="F3" s="104" t="s">
        <v>93</v>
      </c>
      <c r="G3" s="104" t="s">
        <v>94</v>
      </c>
      <c r="H3" s="104" t="s">
        <v>73</v>
      </c>
      <c r="I3" s="103" t="s">
        <v>48</v>
      </c>
      <c r="J3" s="105" t="s">
        <v>59</v>
      </c>
    </row>
    <row r="4" spans="1:13" x14ac:dyDescent="0.25">
      <c r="A4" s="109" t="s">
        <v>7</v>
      </c>
      <c r="B4" s="8" t="s">
        <v>46</v>
      </c>
      <c r="C4" s="8" t="s">
        <v>46</v>
      </c>
      <c r="D4" s="8" t="s">
        <v>46</v>
      </c>
      <c r="E4" s="8" t="s">
        <v>46</v>
      </c>
      <c r="F4" s="8" t="s">
        <v>46</v>
      </c>
      <c r="G4" s="8" t="s">
        <v>46</v>
      </c>
      <c r="H4" s="28" t="s">
        <v>46</v>
      </c>
      <c r="I4" s="96" t="s">
        <v>46</v>
      </c>
      <c r="J4" s="106" t="s">
        <v>46</v>
      </c>
    </row>
    <row r="5" spans="1:13" x14ac:dyDescent="0.25">
      <c r="A5" s="93" t="s">
        <v>8</v>
      </c>
      <c r="B5" s="8" t="s">
        <v>46</v>
      </c>
      <c r="C5" s="8" t="s">
        <v>46</v>
      </c>
      <c r="D5" s="8" t="s">
        <v>46</v>
      </c>
      <c r="E5" s="8" t="s">
        <v>46</v>
      </c>
      <c r="F5" s="8" t="s">
        <v>46</v>
      </c>
      <c r="G5" s="8" t="s">
        <v>46</v>
      </c>
      <c r="H5" s="28" t="s">
        <v>46</v>
      </c>
      <c r="I5" s="29" t="s">
        <v>46</v>
      </c>
      <c r="J5" s="106" t="s">
        <v>46</v>
      </c>
    </row>
    <row r="6" spans="1:13" x14ac:dyDescent="0.25">
      <c r="A6" s="93" t="s">
        <v>9</v>
      </c>
      <c r="B6" s="8">
        <v>421</v>
      </c>
      <c r="C6" s="8">
        <v>5</v>
      </c>
      <c r="D6" s="8">
        <v>43</v>
      </c>
      <c r="E6" s="8">
        <v>10</v>
      </c>
      <c r="F6" s="8">
        <v>10</v>
      </c>
      <c r="G6" s="8">
        <v>0</v>
      </c>
      <c r="H6" s="28">
        <v>16</v>
      </c>
      <c r="I6" s="29">
        <v>60</v>
      </c>
      <c r="J6" s="110">
        <v>12</v>
      </c>
    </row>
    <row r="7" spans="1:13" x14ac:dyDescent="0.25">
      <c r="A7" s="93" t="s">
        <v>10</v>
      </c>
      <c r="B7" s="8">
        <v>274</v>
      </c>
      <c r="C7" s="8">
        <v>7</v>
      </c>
      <c r="D7" s="8">
        <v>28</v>
      </c>
      <c r="E7" s="8">
        <v>0</v>
      </c>
      <c r="F7" s="8">
        <v>0</v>
      </c>
      <c r="G7" s="8">
        <v>0</v>
      </c>
      <c r="H7" s="28">
        <v>5</v>
      </c>
      <c r="I7" s="29">
        <v>32</v>
      </c>
      <c r="J7" s="110">
        <v>10.062893081761008</v>
      </c>
    </row>
    <row r="8" spans="1:13" x14ac:dyDescent="0.25">
      <c r="A8" s="93"/>
      <c r="B8" s="8"/>
      <c r="C8" s="8"/>
      <c r="D8" s="8"/>
      <c r="E8" s="8"/>
      <c r="F8" s="8"/>
      <c r="G8" s="8"/>
      <c r="H8" s="28"/>
      <c r="I8" s="29"/>
      <c r="J8" s="111"/>
      <c r="M8" s="87"/>
    </row>
    <row r="9" spans="1:13" x14ac:dyDescent="0.25">
      <c r="A9" s="93" t="s">
        <v>104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28">
        <v>2167</v>
      </c>
      <c r="I9" s="29">
        <v>0</v>
      </c>
      <c r="J9" s="226" t="s">
        <v>134</v>
      </c>
      <c r="M9" s="87"/>
    </row>
    <row r="10" spans="1:13" x14ac:dyDescent="0.25">
      <c r="A10" s="93" t="s">
        <v>11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28">
        <v>321</v>
      </c>
      <c r="I10" s="29">
        <v>0</v>
      </c>
      <c r="J10" s="110">
        <v>0</v>
      </c>
    </row>
    <row r="11" spans="1:13" x14ac:dyDescent="0.25">
      <c r="A11" s="93" t="s">
        <v>105</v>
      </c>
      <c r="B11" s="8">
        <v>207</v>
      </c>
      <c r="C11" s="8">
        <v>6</v>
      </c>
      <c r="D11" s="8">
        <v>24</v>
      </c>
      <c r="E11" s="8">
        <v>0</v>
      </c>
      <c r="F11" s="8">
        <v>0</v>
      </c>
      <c r="G11" s="8">
        <v>0</v>
      </c>
      <c r="H11" s="28">
        <v>689</v>
      </c>
      <c r="I11" s="29">
        <v>28</v>
      </c>
      <c r="J11" s="110">
        <v>3.010752688172043</v>
      </c>
    </row>
    <row r="12" spans="1:13" x14ac:dyDescent="0.25">
      <c r="A12" s="93" t="s">
        <v>12</v>
      </c>
      <c r="B12" s="8">
        <v>537</v>
      </c>
      <c r="C12" s="8">
        <v>9</v>
      </c>
      <c r="D12" s="8">
        <v>52</v>
      </c>
      <c r="E12" s="8">
        <v>10</v>
      </c>
      <c r="F12" s="8">
        <v>46</v>
      </c>
      <c r="G12" s="8">
        <v>18</v>
      </c>
      <c r="H12" s="28">
        <v>353</v>
      </c>
      <c r="I12" s="29">
        <v>126</v>
      </c>
      <c r="J12" s="110">
        <v>12.292682926829269</v>
      </c>
    </row>
    <row r="13" spans="1:13" x14ac:dyDescent="0.25">
      <c r="A13" s="93"/>
      <c r="B13" s="8"/>
      <c r="C13" s="8"/>
      <c r="D13" s="8"/>
      <c r="E13" s="8"/>
      <c r="F13" s="8"/>
      <c r="G13" s="8"/>
      <c r="H13" s="28"/>
      <c r="I13" s="29"/>
      <c r="J13" s="110"/>
    </row>
    <row r="14" spans="1:13" x14ac:dyDescent="0.25">
      <c r="A14" s="93" t="s">
        <v>13</v>
      </c>
      <c r="B14" s="8">
        <v>361</v>
      </c>
      <c r="C14" s="8">
        <v>32</v>
      </c>
      <c r="D14" s="8">
        <v>52</v>
      </c>
      <c r="E14" s="8">
        <v>12</v>
      </c>
      <c r="F14" s="8">
        <v>7</v>
      </c>
      <c r="G14" s="8">
        <v>6</v>
      </c>
      <c r="H14" s="28">
        <v>104</v>
      </c>
      <c r="I14" s="29">
        <v>77</v>
      </c>
      <c r="J14" s="110">
        <v>13.414634146341465</v>
      </c>
    </row>
    <row r="15" spans="1:13" x14ac:dyDescent="0.25">
      <c r="A15" s="93" t="s">
        <v>14</v>
      </c>
      <c r="B15" s="8">
        <v>267</v>
      </c>
      <c r="C15" s="8">
        <v>5</v>
      </c>
      <c r="D15" s="8">
        <v>21</v>
      </c>
      <c r="E15" s="8">
        <v>6</v>
      </c>
      <c r="F15" s="8">
        <v>0</v>
      </c>
      <c r="G15" s="8">
        <v>0</v>
      </c>
      <c r="H15" s="28">
        <v>150</v>
      </c>
      <c r="I15" s="29">
        <v>27</v>
      </c>
      <c r="J15" s="110">
        <v>6.0133630289532292</v>
      </c>
    </row>
    <row r="16" spans="1:13" x14ac:dyDescent="0.25">
      <c r="A16" s="93" t="s">
        <v>15</v>
      </c>
      <c r="B16" s="8">
        <v>56</v>
      </c>
      <c r="C16" s="8">
        <v>0</v>
      </c>
      <c r="D16" s="8">
        <v>57</v>
      </c>
      <c r="E16" s="8">
        <v>0</v>
      </c>
      <c r="F16" s="8">
        <v>0</v>
      </c>
      <c r="G16" s="8">
        <v>50</v>
      </c>
      <c r="H16" s="28">
        <v>563</v>
      </c>
      <c r="I16" s="29">
        <v>106</v>
      </c>
      <c r="J16" s="110">
        <v>14.620689655172415</v>
      </c>
      <c r="M16" s="87"/>
    </row>
    <row r="17" spans="1:20" x14ac:dyDescent="0.25">
      <c r="A17" s="93" t="s">
        <v>16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28">
        <v>242</v>
      </c>
      <c r="I17" s="29">
        <v>0</v>
      </c>
      <c r="J17" s="176">
        <v>0</v>
      </c>
      <c r="M17" s="87"/>
    </row>
    <row r="18" spans="1:20" x14ac:dyDescent="0.25">
      <c r="A18" s="93"/>
      <c r="B18" s="8"/>
      <c r="C18" s="8"/>
      <c r="D18" s="8"/>
      <c r="E18" s="8"/>
      <c r="F18" s="8"/>
      <c r="G18" s="8"/>
      <c r="H18" s="28"/>
      <c r="I18" s="29"/>
      <c r="J18" s="111"/>
      <c r="M18" s="87"/>
    </row>
    <row r="19" spans="1:20" x14ac:dyDescent="0.25">
      <c r="A19" s="93" t="s">
        <v>17</v>
      </c>
      <c r="B19" s="8">
        <v>551</v>
      </c>
      <c r="C19" s="8">
        <v>11</v>
      </c>
      <c r="D19" s="8">
        <v>40</v>
      </c>
      <c r="E19" s="8">
        <v>0</v>
      </c>
      <c r="F19" s="8">
        <v>5</v>
      </c>
      <c r="G19" s="8">
        <v>0</v>
      </c>
      <c r="H19" s="28">
        <v>67</v>
      </c>
      <c r="I19" s="29">
        <v>45</v>
      </c>
      <c r="J19" s="110">
        <v>6.6765578635014835</v>
      </c>
    </row>
    <row r="20" spans="1:20" x14ac:dyDescent="0.25">
      <c r="A20" s="93" t="s">
        <v>18</v>
      </c>
      <c r="B20" s="8">
        <v>771</v>
      </c>
      <c r="C20" s="8">
        <v>87</v>
      </c>
      <c r="D20" s="8">
        <v>64</v>
      </c>
      <c r="E20" s="8">
        <v>35</v>
      </c>
      <c r="F20" s="8">
        <v>17</v>
      </c>
      <c r="G20" s="8">
        <v>35</v>
      </c>
      <c r="H20" s="28">
        <v>143</v>
      </c>
      <c r="I20" s="29">
        <v>151</v>
      </c>
      <c r="J20" s="110">
        <v>13.107638888888889</v>
      </c>
    </row>
    <row r="21" spans="1:20" x14ac:dyDescent="0.25">
      <c r="A21" s="93" t="s">
        <v>19</v>
      </c>
      <c r="B21" s="8">
        <v>1465</v>
      </c>
      <c r="C21" s="8">
        <v>150</v>
      </c>
      <c r="D21" s="8">
        <v>148</v>
      </c>
      <c r="E21" s="8">
        <v>47</v>
      </c>
      <c r="F21" s="8">
        <v>20</v>
      </c>
      <c r="G21" s="8">
        <v>0</v>
      </c>
      <c r="H21" s="28">
        <v>358</v>
      </c>
      <c r="I21" s="29">
        <v>217</v>
      </c>
      <c r="J21" s="110">
        <v>9.9086757990867582</v>
      </c>
    </row>
    <row r="22" spans="1:20" x14ac:dyDescent="0.25">
      <c r="A22" s="93" t="s">
        <v>20</v>
      </c>
      <c r="B22" s="8">
        <v>486</v>
      </c>
      <c r="C22" s="8">
        <v>17</v>
      </c>
      <c r="D22" s="8">
        <v>49</v>
      </c>
      <c r="E22" s="8">
        <v>10</v>
      </c>
      <c r="F22" s="8">
        <v>15</v>
      </c>
      <c r="G22" s="8">
        <v>0</v>
      </c>
      <c r="H22" s="28">
        <v>461</v>
      </c>
      <c r="I22" s="29">
        <v>74</v>
      </c>
      <c r="J22" s="110">
        <v>7.1290944123314066</v>
      </c>
    </row>
    <row r="23" spans="1:20" x14ac:dyDescent="0.25">
      <c r="A23" s="93"/>
      <c r="B23" s="8"/>
      <c r="C23" s="8"/>
      <c r="D23" s="8"/>
      <c r="E23" s="8"/>
      <c r="F23" s="8"/>
      <c r="G23" s="8"/>
      <c r="H23" s="28"/>
      <c r="I23" s="29"/>
      <c r="J23" s="110"/>
    </row>
    <row r="24" spans="1:20" x14ac:dyDescent="0.25">
      <c r="A24" s="93" t="s">
        <v>21</v>
      </c>
      <c r="B24" s="8" t="s">
        <v>46</v>
      </c>
      <c r="C24" s="8" t="s">
        <v>46</v>
      </c>
      <c r="D24" s="8" t="s">
        <v>46</v>
      </c>
      <c r="E24" s="8" t="s">
        <v>46</v>
      </c>
      <c r="F24" s="8" t="s">
        <v>46</v>
      </c>
      <c r="G24" s="8" t="s">
        <v>46</v>
      </c>
      <c r="H24" s="28" t="s">
        <v>46</v>
      </c>
      <c r="I24" s="29" t="s">
        <v>46</v>
      </c>
      <c r="J24" s="176" t="s">
        <v>46</v>
      </c>
    </row>
    <row r="25" spans="1:20" x14ac:dyDescent="0.25">
      <c r="A25" s="93" t="s">
        <v>22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422</v>
      </c>
      <c r="I25" s="99">
        <v>0</v>
      </c>
      <c r="J25" s="110">
        <v>0</v>
      </c>
    </row>
    <row r="26" spans="1:20" x14ac:dyDescent="0.25">
      <c r="A26" s="93" t="s">
        <v>23</v>
      </c>
      <c r="B26" s="8" t="s">
        <v>46</v>
      </c>
      <c r="C26" s="8" t="s">
        <v>46</v>
      </c>
      <c r="D26" s="8" t="s">
        <v>46</v>
      </c>
      <c r="E26" s="8" t="s">
        <v>46</v>
      </c>
      <c r="F26" s="8" t="s">
        <v>46</v>
      </c>
      <c r="G26" s="8" t="s">
        <v>46</v>
      </c>
      <c r="H26" s="28" t="s">
        <v>46</v>
      </c>
      <c r="I26" s="29" t="s">
        <v>46</v>
      </c>
      <c r="J26" s="176" t="s">
        <v>46</v>
      </c>
      <c r="T26" s="6"/>
    </row>
    <row r="27" spans="1:20" x14ac:dyDescent="0.25">
      <c r="A27" s="93" t="s">
        <v>111</v>
      </c>
      <c r="B27" s="8">
        <v>50</v>
      </c>
      <c r="C27" s="8">
        <v>0</v>
      </c>
      <c r="D27" s="8">
        <v>10</v>
      </c>
      <c r="E27" s="8">
        <v>0</v>
      </c>
      <c r="F27" s="8">
        <v>10</v>
      </c>
      <c r="G27" s="8">
        <v>0</v>
      </c>
      <c r="H27" s="28">
        <v>98</v>
      </c>
      <c r="I27" s="29">
        <v>15</v>
      </c>
      <c r="J27" s="110">
        <v>9.1463414634146343</v>
      </c>
    </row>
    <row r="28" spans="1:20" x14ac:dyDescent="0.25">
      <c r="A28" s="93"/>
      <c r="B28" s="8"/>
      <c r="C28" s="8"/>
      <c r="D28" s="8"/>
      <c r="E28" s="8"/>
      <c r="F28" s="8"/>
      <c r="G28" s="8"/>
      <c r="H28" s="28"/>
      <c r="I28" s="29"/>
      <c r="J28" s="110"/>
    </row>
    <row r="29" spans="1:20" x14ac:dyDescent="0.25">
      <c r="A29" s="93" t="s">
        <v>24</v>
      </c>
      <c r="B29" s="8" t="s">
        <v>46</v>
      </c>
      <c r="C29" s="8" t="s">
        <v>46</v>
      </c>
      <c r="D29" s="8" t="s">
        <v>46</v>
      </c>
      <c r="E29" s="8" t="s">
        <v>46</v>
      </c>
      <c r="F29" s="8" t="s">
        <v>46</v>
      </c>
      <c r="G29" s="8" t="s">
        <v>46</v>
      </c>
      <c r="H29" s="28" t="s">
        <v>46</v>
      </c>
      <c r="I29" s="29" t="s">
        <v>46</v>
      </c>
      <c r="J29" s="176" t="s">
        <v>46</v>
      </c>
    </row>
    <row r="30" spans="1:20" x14ac:dyDescent="0.25">
      <c r="A30" s="93" t="s">
        <v>25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28">
        <v>1781</v>
      </c>
      <c r="I30" s="99">
        <v>0</v>
      </c>
      <c r="J30" s="110">
        <v>0</v>
      </c>
    </row>
    <row r="31" spans="1:20" x14ac:dyDescent="0.25">
      <c r="A31" s="93" t="s">
        <v>110</v>
      </c>
      <c r="B31" s="8">
        <v>12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28">
        <v>75</v>
      </c>
      <c r="I31" s="29">
        <v>0</v>
      </c>
      <c r="J31" s="110">
        <v>0</v>
      </c>
    </row>
    <row r="32" spans="1:20" x14ac:dyDescent="0.25">
      <c r="A32" s="93" t="s">
        <v>27</v>
      </c>
      <c r="B32" s="8">
        <v>281</v>
      </c>
      <c r="C32" s="8">
        <v>5</v>
      </c>
      <c r="D32" s="8">
        <v>16</v>
      </c>
      <c r="E32" s="8">
        <v>0</v>
      </c>
      <c r="F32" s="8">
        <v>0</v>
      </c>
      <c r="G32" s="8">
        <v>0</v>
      </c>
      <c r="H32" s="28">
        <v>131</v>
      </c>
      <c r="I32" s="29">
        <v>16</v>
      </c>
      <c r="J32" s="110">
        <v>3.695150115473441</v>
      </c>
    </row>
    <row r="33" spans="1:15" x14ac:dyDescent="0.25">
      <c r="A33" s="93"/>
      <c r="B33" s="8"/>
      <c r="C33" s="8"/>
      <c r="D33" s="8"/>
      <c r="E33" s="8"/>
      <c r="F33" s="8"/>
      <c r="G33" s="8"/>
      <c r="H33" s="28"/>
      <c r="I33" s="29"/>
      <c r="J33" s="110"/>
    </row>
    <row r="34" spans="1:15" x14ac:dyDescent="0.25">
      <c r="A34" s="93" t="s">
        <v>28</v>
      </c>
      <c r="B34" s="8">
        <v>61</v>
      </c>
      <c r="C34" s="8">
        <v>0</v>
      </c>
      <c r="D34" s="8">
        <v>36</v>
      </c>
      <c r="E34" s="8">
        <v>0</v>
      </c>
      <c r="F34" s="8">
        <v>0</v>
      </c>
      <c r="G34" s="8">
        <v>0</v>
      </c>
      <c r="H34" s="28">
        <v>595</v>
      </c>
      <c r="I34" s="29">
        <v>36</v>
      </c>
      <c r="J34" s="110">
        <v>5.202312138728324</v>
      </c>
    </row>
    <row r="35" spans="1:15" x14ac:dyDescent="0.25">
      <c r="A35" s="93" t="s">
        <v>29</v>
      </c>
      <c r="B35" s="8">
        <v>172</v>
      </c>
      <c r="C35" s="8">
        <v>0</v>
      </c>
      <c r="D35" s="8">
        <v>142</v>
      </c>
      <c r="E35" s="8">
        <v>0</v>
      </c>
      <c r="F35" s="8">
        <v>10</v>
      </c>
      <c r="G35" s="8">
        <v>21</v>
      </c>
      <c r="H35" s="28">
        <v>303</v>
      </c>
      <c r="I35" s="29">
        <v>172</v>
      </c>
      <c r="J35" s="110">
        <v>26.584234930448225</v>
      </c>
    </row>
    <row r="36" spans="1:15" x14ac:dyDescent="0.25">
      <c r="A36" s="93" t="s">
        <v>109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28">
        <v>152</v>
      </c>
      <c r="I36" s="29">
        <v>0</v>
      </c>
      <c r="J36" s="110">
        <v>0</v>
      </c>
    </row>
    <row r="37" spans="1:15" x14ac:dyDescent="0.25">
      <c r="A37" s="93" t="s">
        <v>30</v>
      </c>
      <c r="B37" s="8">
        <v>92</v>
      </c>
      <c r="C37" s="8">
        <v>20</v>
      </c>
      <c r="D37" s="8">
        <v>5</v>
      </c>
      <c r="E37" s="8">
        <v>0</v>
      </c>
      <c r="F37" s="8">
        <v>0</v>
      </c>
      <c r="G37" s="8">
        <v>0</v>
      </c>
      <c r="H37" s="28">
        <v>454</v>
      </c>
      <c r="I37" s="99">
        <v>4</v>
      </c>
      <c r="J37" s="110">
        <v>0.70546737213403876</v>
      </c>
    </row>
    <row r="38" spans="1:15" x14ac:dyDescent="0.25">
      <c r="A38" s="93"/>
      <c r="B38" s="8"/>
      <c r="C38" s="8"/>
      <c r="D38" s="8"/>
      <c r="E38" s="8"/>
      <c r="F38" s="8"/>
      <c r="G38" s="8"/>
      <c r="H38" s="28"/>
      <c r="I38" s="29"/>
      <c r="J38" s="111"/>
      <c r="M38" s="87"/>
      <c r="O38" s="87"/>
    </row>
    <row r="39" spans="1:15" x14ac:dyDescent="0.25">
      <c r="A39" s="109" t="s">
        <v>31</v>
      </c>
      <c r="B39" s="8">
        <v>582</v>
      </c>
      <c r="C39" s="8">
        <v>5</v>
      </c>
      <c r="D39" s="8">
        <v>53</v>
      </c>
      <c r="E39" s="8">
        <v>5</v>
      </c>
      <c r="F39" s="8">
        <v>5</v>
      </c>
      <c r="G39" s="8">
        <v>5</v>
      </c>
      <c r="H39" s="28">
        <v>390</v>
      </c>
      <c r="I39" s="29">
        <v>65</v>
      </c>
      <c r="J39" s="110">
        <v>6.2380038387715926</v>
      </c>
    </row>
    <row r="40" spans="1:15" x14ac:dyDescent="0.25">
      <c r="A40" s="109" t="s">
        <v>32</v>
      </c>
      <c r="B40" s="8">
        <v>368</v>
      </c>
      <c r="C40" s="8">
        <v>0</v>
      </c>
      <c r="D40" s="8">
        <v>25</v>
      </c>
      <c r="E40" s="8">
        <v>0</v>
      </c>
      <c r="F40" s="8">
        <v>0</v>
      </c>
      <c r="G40" s="8">
        <v>0</v>
      </c>
      <c r="H40" s="28">
        <v>0</v>
      </c>
      <c r="I40" s="29">
        <v>25</v>
      </c>
      <c r="J40" s="110">
        <v>6.3613231552162848</v>
      </c>
    </row>
    <row r="41" spans="1:15" x14ac:dyDescent="0.25">
      <c r="A41" s="109" t="s">
        <v>33</v>
      </c>
      <c r="B41" s="8" t="s">
        <v>46</v>
      </c>
      <c r="C41" s="8" t="s">
        <v>46</v>
      </c>
      <c r="D41" s="8" t="s">
        <v>46</v>
      </c>
      <c r="E41" s="8" t="s">
        <v>46</v>
      </c>
      <c r="F41" s="8" t="s">
        <v>46</v>
      </c>
      <c r="G41" s="8" t="s">
        <v>46</v>
      </c>
      <c r="H41" s="28" t="s">
        <v>46</v>
      </c>
      <c r="I41" s="99" t="s">
        <v>46</v>
      </c>
      <c r="J41" s="106" t="s">
        <v>46</v>
      </c>
    </row>
    <row r="42" spans="1:15" x14ac:dyDescent="0.25">
      <c r="A42" s="109" t="s">
        <v>34</v>
      </c>
      <c r="B42" s="28" t="s">
        <v>46</v>
      </c>
      <c r="C42" s="28" t="s">
        <v>46</v>
      </c>
      <c r="D42" s="28" t="s">
        <v>46</v>
      </c>
      <c r="E42" s="28" t="s">
        <v>46</v>
      </c>
      <c r="F42" s="28" t="s">
        <v>46</v>
      </c>
      <c r="G42" s="28" t="s">
        <v>46</v>
      </c>
      <c r="H42" s="28" t="s">
        <v>46</v>
      </c>
      <c r="I42" s="97" t="s">
        <v>46</v>
      </c>
      <c r="J42" s="106" t="s">
        <v>46</v>
      </c>
    </row>
    <row r="43" spans="1:15" x14ac:dyDescent="0.25">
      <c r="A43" s="94" t="s">
        <v>35</v>
      </c>
      <c r="B43" s="13">
        <v>7014</v>
      </c>
      <c r="C43" s="13">
        <v>355</v>
      </c>
      <c r="D43" s="13">
        <v>859</v>
      </c>
      <c r="E43" s="13">
        <v>136</v>
      </c>
      <c r="F43" s="13">
        <v>143</v>
      </c>
      <c r="G43" s="13">
        <v>138</v>
      </c>
      <c r="H43" s="112">
        <v>9798</v>
      </c>
      <c r="I43" s="30">
        <v>1276</v>
      </c>
      <c r="J43" s="130">
        <v>5.4422929284312884</v>
      </c>
    </row>
    <row r="45" spans="1:15" ht="33.75" customHeight="1" x14ac:dyDescent="0.25">
      <c r="A45" s="234" t="s">
        <v>120</v>
      </c>
      <c r="B45" s="234"/>
      <c r="C45" s="234"/>
      <c r="D45" s="234"/>
      <c r="E45" s="234"/>
      <c r="F45" s="234"/>
      <c r="G45" s="234"/>
      <c r="H45" s="234"/>
      <c r="I45" s="234"/>
      <c r="J45" s="234"/>
    </row>
  </sheetData>
  <mergeCells count="1">
    <mergeCell ref="A45:J45"/>
  </mergeCells>
  <pageMargins left="0.7" right="0.7" top="0.75" bottom="0.75" header="0.3" footer="0.3"/>
  <pageSetup paperSize="9" scale="45" orientation="landscape" r:id="rId1"/>
  <ignoredErrors>
    <ignoredError sqref="J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showGridLines="0" zoomScale="60" zoomScaleNormal="60" workbookViewId="0">
      <selection activeCell="E1" sqref="E1:E1048576"/>
    </sheetView>
  </sheetViews>
  <sheetFormatPr defaultRowHeight="18" x14ac:dyDescent="0.25"/>
  <cols>
    <col min="1" max="1" width="29.5703125" style="46" bestFit="1" customWidth="1"/>
    <col min="2" max="2" width="27.42578125" style="48" customWidth="1"/>
    <col min="3" max="17" width="13.28515625" style="46" customWidth="1"/>
    <col min="18" max="18" width="17.7109375" style="46" customWidth="1"/>
    <col min="19" max="19" width="15.85546875" style="46" bestFit="1" customWidth="1"/>
    <col min="20" max="23" width="16.7109375" style="46" customWidth="1"/>
    <col min="24" max="24" width="10" style="46" bestFit="1" customWidth="1"/>
    <col min="25" max="25" width="19" style="46" bestFit="1" customWidth="1"/>
    <col min="26" max="26" width="9.140625" style="46"/>
    <col min="27" max="27" width="13" style="46" bestFit="1" customWidth="1"/>
    <col min="28" max="16384" width="9.140625" style="46"/>
  </cols>
  <sheetData>
    <row r="1" spans="1:22" x14ac:dyDescent="0.25">
      <c r="A1" s="175" t="s">
        <v>128</v>
      </c>
      <c r="B1" s="175"/>
      <c r="C1" s="175"/>
      <c r="D1" s="175"/>
      <c r="E1" s="175"/>
      <c r="F1" s="175"/>
      <c r="G1" s="175"/>
      <c r="H1" s="175"/>
      <c r="J1" s="45"/>
      <c r="K1" s="45"/>
      <c r="L1" s="45"/>
      <c r="M1" s="45"/>
      <c r="N1" s="45"/>
      <c r="O1" s="45"/>
      <c r="P1" s="45"/>
      <c r="Q1" s="45"/>
      <c r="R1" s="45"/>
      <c r="S1" s="45"/>
      <c r="V1" s="45"/>
    </row>
    <row r="2" spans="1:22" x14ac:dyDescent="0.25">
      <c r="B2" s="4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V2" s="45"/>
    </row>
    <row r="3" spans="1:22" ht="72" customHeight="1" x14ac:dyDescent="0.25">
      <c r="A3" s="177" t="s">
        <v>0</v>
      </c>
      <c r="B3" s="128" t="s">
        <v>49</v>
      </c>
      <c r="C3" s="129" t="s">
        <v>57</v>
      </c>
    </row>
    <row r="4" spans="1:22" s="48" customFormat="1" x14ac:dyDescent="0.25">
      <c r="A4" s="178" t="s">
        <v>7</v>
      </c>
      <c r="B4" s="47">
        <v>113</v>
      </c>
      <c r="C4" s="80">
        <v>10.803059273422562</v>
      </c>
    </row>
    <row r="5" spans="1:22" s="48" customFormat="1" x14ac:dyDescent="0.25">
      <c r="A5" s="178" t="s">
        <v>8</v>
      </c>
      <c r="B5" s="49">
        <v>76</v>
      </c>
      <c r="C5" s="80">
        <v>7.3572120038722169</v>
      </c>
    </row>
    <row r="6" spans="1:22" s="51" customFormat="1" x14ac:dyDescent="0.25">
      <c r="A6" s="178" t="s">
        <v>9</v>
      </c>
      <c r="B6" s="50"/>
      <c r="C6" s="80">
        <v>0</v>
      </c>
    </row>
    <row r="7" spans="1:22" s="53" customFormat="1" x14ac:dyDescent="0.25">
      <c r="A7" s="178" t="s">
        <v>10</v>
      </c>
      <c r="B7" s="52"/>
      <c r="C7" s="80">
        <v>0</v>
      </c>
    </row>
    <row r="8" spans="1:22" s="53" customFormat="1" x14ac:dyDescent="0.25">
      <c r="A8" s="178"/>
      <c r="B8" s="52"/>
      <c r="C8" s="80"/>
    </row>
    <row r="9" spans="1:22" s="48" customFormat="1" x14ac:dyDescent="0.25">
      <c r="A9" s="178" t="s">
        <v>104</v>
      </c>
      <c r="B9" s="49"/>
      <c r="C9" s="80">
        <v>0</v>
      </c>
    </row>
    <row r="10" spans="1:22" x14ac:dyDescent="0.25">
      <c r="A10" s="178" t="s">
        <v>11</v>
      </c>
      <c r="B10" s="35"/>
      <c r="C10" s="80">
        <v>0</v>
      </c>
    </row>
    <row r="11" spans="1:22" x14ac:dyDescent="0.25">
      <c r="A11" s="178" t="s">
        <v>105</v>
      </c>
      <c r="B11" s="35"/>
      <c r="C11" s="80">
        <v>0</v>
      </c>
    </row>
    <row r="12" spans="1:22" x14ac:dyDescent="0.25">
      <c r="A12" s="178" t="s">
        <v>12</v>
      </c>
      <c r="B12" s="35"/>
      <c r="C12" s="80">
        <v>0</v>
      </c>
    </row>
    <row r="13" spans="1:22" x14ac:dyDescent="0.25">
      <c r="A13" s="178"/>
      <c r="B13" s="35"/>
      <c r="C13" s="80"/>
    </row>
    <row r="14" spans="1:22" x14ac:dyDescent="0.25">
      <c r="A14" s="178" t="s">
        <v>13</v>
      </c>
      <c r="B14" s="35"/>
      <c r="C14" s="80">
        <v>0</v>
      </c>
    </row>
    <row r="15" spans="1:22" x14ac:dyDescent="0.25">
      <c r="A15" s="178" t="s">
        <v>14</v>
      </c>
      <c r="B15" s="35"/>
      <c r="C15" s="80">
        <v>0</v>
      </c>
    </row>
    <row r="16" spans="1:22" s="48" customFormat="1" x14ac:dyDescent="0.25">
      <c r="A16" s="178" t="s">
        <v>15</v>
      </c>
      <c r="B16" s="47"/>
      <c r="C16" s="80">
        <v>0</v>
      </c>
    </row>
    <row r="17" spans="1:3" ht="18" customHeight="1" x14ac:dyDescent="0.25">
      <c r="A17" s="178" t="s">
        <v>16</v>
      </c>
      <c r="B17" s="82"/>
      <c r="C17" s="80">
        <v>0</v>
      </c>
    </row>
    <row r="18" spans="1:3" x14ac:dyDescent="0.25">
      <c r="A18" s="178"/>
      <c r="B18" s="35"/>
      <c r="C18" s="80"/>
    </row>
    <row r="19" spans="1:3" x14ac:dyDescent="0.25">
      <c r="A19" s="178" t="s">
        <v>17</v>
      </c>
      <c r="B19" s="35">
        <v>42</v>
      </c>
      <c r="C19" s="80">
        <v>6.2314540059347179</v>
      </c>
    </row>
    <row r="20" spans="1:3" x14ac:dyDescent="0.25">
      <c r="A20" s="178" t="s">
        <v>18</v>
      </c>
      <c r="B20" s="35"/>
      <c r="C20" s="80">
        <v>0</v>
      </c>
    </row>
    <row r="21" spans="1:3" s="51" customFormat="1" x14ac:dyDescent="0.25">
      <c r="A21" s="178" t="s">
        <v>19</v>
      </c>
      <c r="B21" s="54"/>
      <c r="C21" s="80">
        <v>0</v>
      </c>
    </row>
    <row r="22" spans="1:3" x14ac:dyDescent="0.25">
      <c r="A22" s="178" t="s">
        <v>20</v>
      </c>
      <c r="B22" s="35"/>
      <c r="C22" s="80">
        <v>0</v>
      </c>
    </row>
    <row r="23" spans="1:3" x14ac:dyDescent="0.25">
      <c r="A23" s="178"/>
      <c r="B23" s="35"/>
      <c r="C23" s="80"/>
    </row>
    <row r="24" spans="1:3" x14ac:dyDescent="0.25">
      <c r="A24" s="178" t="s">
        <v>21</v>
      </c>
      <c r="B24" s="47">
        <v>54</v>
      </c>
      <c r="C24" s="80">
        <v>11.816192560175056</v>
      </c>
    </row>
    <row r="25" spans="1:3" s="48" customFormat="1" x14ac:dyDescent="0.25">
      <c r="A25" s="178" t="s">
        <v>22</v>
      </c>
      <c r="B25" s="47"/>
      <c r="C25" s="80">
        <v>0</v>
      </c>
    </row>
    <row r="26" spans="1:3" x14ac:dyDescent="0.25">
      <c r="A26" s="178" t="s">
        <v>23</v>
      </c>
      <c r="B26" s="47">
        <v>119</v>
      </c>
      <c r="C26" s="80">
        <v>27.231121281464532</v>
      </c>
    </row>
    <row r="27" spans="1:3" s="48" customFormat="1" x14ac:dyDescent="0.25">
      <c r="A27" s="178" t="s">
        <v>106</v>
      </c>
      <c r="B27" s="47"/>
      <c r="C27" s="80">
        <v>0</v>
      </c>
    </row>
    <row r="28" spans="1:3" s="48" customFormat="1" x14ac:dyDescent="0.25">
      <c r="A28" s="178"/>
      <c r="B28" s="47"/>
      <c r="C28" s="80"/>
    </row>
    <row r="29" spans="1:3" x14ac:dyDescent="0.25">
      <c r="A29" s="178" t="s">
        <v>24</v>
      </c>
      <c r="B29" s="47">
        <v>60</v>
      </c>
      <c r="C29" s="80">
        <v>9.9009900990099009</v>
      </c>
    </row>
    <row r="30" spans="1:3" s="48" customFormat="1" x14ac:dyDescent="0.25">
      <c r="A30" s="178" t="s">
        <v>25</v>
      </c>
      <c r="B30" s="47"/>
      <c r="C30" s="80">
        <v>0</v>
      </c>
    </row>
    <row r="31" spans="1:3" ht="18.75" customHeight="1" x14ac:dyDescent="0.25">
      <c r="A31" s="178" t="s">
        <v>26</v>
      </c>
      <c r="B31" s="82"/>
      <c r="C31" s="80">
        <v>0</v>
      </c>
    </row>
    <row r="32" spans="1:3" x14ac:dyDescent="0.25">
      <c r="A32" s="178" t="s">
        <v>107</v>
      </c>
      <c r="B32" s="35"/>
      <c r="C32" s="80">
        <v>0</v>
      </c>
    </row>
    <row r="33" spans="1:3" x14ac:dyDescent="0.25">
      <c r="A33" s="178"/>
      <c r="B33" s="35"/>
      <c r="C33" s="80"/>
    </row>
    <row r="34" spans="1:3" x14ac:dyDescent="0.25">
      <c r="A34" s="178" t="s">
        <v>28</v>
      </c>
      <c r="B34" s="35"/>
      <c r="C34" s="80">
        <v>0</v>
      </c>
    </row>
    <row r="35" spans="1:3" x14ac:dyDescent="0.25">
      <c r="A35" s="178" t="s">
        <v>29</v>
      </c>
      <c r="B35" s="35"/>
      <c r="C35" s="80">
        <v>0</v>
      </c>
    </row>
    <row r="36" spans="1:3" x14ac:dyDescent="0.25">
      <c r="A36" s="178" t="s">
        <v>50</v>
      </c>
      <c r="B36" s="35"/>
      <c r="C36" s="80">
        <v>0</v>
      </c>
    </row>
    <row r="37" spans="1:3" x14ac:dyDescent="0.25">
      <c r="A37" s="178" t="s">
        <v>30</v>
      </c>
      <c r="B37" s="47"/>
      <c r="C37" s="80">
        <v>0</v>
      </c>
    </row>
    <row r="38" spans="1:3" x14ac:dyDescent="0.25">
      <c r="A38" s="178"/>
      <c r="B38" s="35"/>
      <c r="C38" s="80"/>
    </row>
    <row r="39" spans="1:3" ht="18" customHeight="1" x14ac:dyDescent="0.25">
      <c r="A39" s="178" t="s">
        <v>31</v>
      </c>
      <c r="B39" s="82"/>
      <c r="C39" s="80">
        <v>0</v>
      </c>
    </row>
    <row r="40" spans="1:3" ht="18" customHeight="1" x14ac:dyDescent="0.25">
      <c r="A40" s="178" t="s">
        <v>32</v>
      </c>
      <c r="B40" s="82"/>
      <c r="C40" s="80">
        <v>0</v>
      </c>
    </row>
    <row r="41" spans="1:3" s="48" customFormat="1" ht="18.75" customHeight="1" x14ac:dyDescent="0.25">
      <c r="A41" s="178" t="s">
        <v>33</v>
      </c>
      <c r="B41" s="47">
        <v>159</v>
      </c>
      <c r="C41" s="80">
        <v>34.565217391304351</v>
      </c>
    </row>
    <row r="42" spans="1:3" s="48" customFormat="1" x14ac:dyDescent="0.25">
      <c r="A42" s="178" t="s">
        <v>34</v>
      </c>
      <c r="B42" s="47">
        <v>123</v>
      </c>
      <c r="C42" s="80">
        <v>17.036011080332411</v>
      </c>
    </row>
    <row r="43" spans="1:3" s="55" customFormat="1" x14ac:dyDescent="0.25">
      <c r="A43" s="179" t="s">
        <v>35</v>
      </c>
      <c r="B43" s="13">
        <v>746</v>
      </c>
      <c r="C43" s="81">
        <v>3.1817794080013644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showGridLines="0" tabSelected="1" topLeftCell="A16" zoomScale="60" zoomScaleNormal="60" workbookViewId="0">
      <selection activeCell="D43" sqref="D43"/>
    </sheetView>
  </sheetViews>
  <sheetFormatPr defaultRowHeight="15" x14ac:dyDescent="0.25"/>
  <cols>
    <col min="1" max="1" width="27.5703125" style="26" customWidth="1"/>
    <col min="2" max="6" width="18.42578125" style="26" customWidth="1"/>
    <col min="7" max="8" width="19.140625" style="26" customWidth="1"/>
    <col min="9" max="9" width="19.28515625" style="26" customWidth="1"/>
    <col min="10" max="10" width="18.5703125" style="26" customWidth="1"/>
    <col min="11" max="16384" width="9.140625" style="26"/>
  </cols>
  <sheetData>
    <row r="1" spans="1:24" ht="18.75" x14ac:dyDescent="0.25">
      <c r="A1" s="24" t="s">
        <v>129</v>
      </c>
      <c r="B1" s="25"/>
      <c r="C1" s="25"/>
      <c r="D1" s="25"/>
      <c r="E1" s="25"/>
      <c r="F1" s="25"/>
      <c r="G1" s="25"/>
      <c r="H1" s="25"/>
      <c r="I1" s="25"/>
      <c r="J1" s="25"/>
    </row>
    <row r="2" spans="1:24" ht="19.5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24" ht="90" x14ac:dyDescent="0.25">
      <c r="A3" s="90" t="s">
        <v>0</v>
      </c>
      <c r="B3" s="22" t="s">
        <v>112</v>
      </c>
      <c r="C3" s="205" t="s">
        <v>95</v>
      </c>
      <c r="D3" s="206" t="s">
        <v>96</v>
      </c>
      <c r="E3" s="207" t="s">
        <v>113</v>
      </c>
      <c r="F3" s="200" t="s">
        <v>114</v>
      </c>
      <c r="G3" s="107" t="s">
        <v>73</v>
      </c>
      <c r="H3" s="200" t="s">
        <v>55</v>
      </c>
      <c r="I3" s="129" t="s">
        <v>43</v>
      </c>
      <c r="J3" s="16"/>
      <c r="K3" s="16"/>
    </row>
    <row r="4" spans="1:24" ht="18" x14ac:dyDescent="0.25">
      <c r="A4" s="98" t="s">
        <v>7</v>
      </c>
      <c r="B4" s="8">
        <v>871</v>
      </c>
      <c r="C4" s="203">
        <v>18</v>
      </c>
      <c r="D4" s="204">
        <v>27</v>
      </c>
      <c r="E4" s="212">
        <v>20</v>
      </c>
      <c r="F4" s="189">
        <v>55</v>
      </c>
      <c r="G4" s="8">
        <v>120</v>
      </c>
      <c r="H4" s="201">
        <v>5.2581261950286802</v>
      </c>
      <c r="I4" s="198">
        <v>1046</v>
      </c>
      <c r="J4" s="19"/>
      <c r="L4" s="15"/>
      <c r="X4" s="58"/>
    </row>
    <row r="5" spans="1:24" ht="18" x14ac:dyDescent="0.25">
      <c r="A5" s="98" t="s">
        <v>8</v>
      </c>
      <c r="B5" s="8">
        <v>0</v>
      </c>
      <c r="C5" s="197">
        <v>0</v>
      </c>
      <c r="D5" s="8">
        <v>0</v>
      </c>
      <c r="E5" s="208">
        <v>0</v>
      </c>
      <c r="F5" s="189">
        <v>0</v>
      </c>
      <c r="G5" s="8">
        <v>1033</v>
      </c>
      <c r="H5" s="201">
        <v>0</v>
      </c>
      <c r="I5" s="198">
        <v>1033</v>
      </c>
      <c r="J5" s="19"/>
      <c r="L5" s="15"/>
      <c r="X5" s="58"/>
    </row>
    <row r="6" spans="1:24" ht="18" x14ac:dyDescent="0.25">
      <c r="A6" s="98" t="s">
        <v>9</v>
      </c>
      <c r="B6" s="8">
        <v>479</v>
      </c>
      <c r="C6" s="197">
        <v>9</v>
      </c>
      <c r="D6" s="8">
        <v>8</v>
      </c>
      <c r="E6" s="208">
        <v>0</v>
      </c>
      <c r="F6" s="189">
        <v>17</v>
      </c>
      <c r="G6" s="8">
        <v>4</v>
      </c>
      <c r="H6" s="201">
        <v>3.4000000000000004</v>
      </c>
      <c r="I6" s="198">
        <v>500</v>
      </c>
      <c r="J6" s="19"/>
      <c r="L6" s="15"/>
      <c r="X6" s="58"/>
    </row>
    <row r="7" spans="1:24" ht="18" x14ac:dyDescent="0.25">
      <c r="A7" s="98" t="s">
        <v>10</v>
      </c>
      <c r="B7" s="8">
        <v>278</v>
      </c>
      <c r="C7" s="197">
        <v>23</v>
      </c>
      <c r="D7" s="8">
        <v>8</v>
      </c>
      <c r="E7" s="208">
        <v>0</v>
      </c>
      <c r="F7" s="189">
        <v>36</v>
      </c>
      <c r="G7" s="8">
        <v>4</v>
      </c>
      <c r="H7" s="201">
        <v>11.320754716981133</v>
      </c>
      <c r="I7" s="198">
        <v>318</v>
      </c>
      <c r="J7" s="19"/>
      <c r="L7" s="15"/>
      <c r="X7" s="58"/>
    </row>
    <row r="8" spans="1:24" ht="18" x14ac:dyDescent="0.25">
      <c r="A8" s="98"/>
      <c r="B8" s="8"/>
      <c r="C8" s="197"/>
      <c r="D8" s="8"/>
      <c r="E8" s="208"/>
      <c r="F8" s="189"/>
      <c r="G8" s="8"/>
      <c r="H8" s="201"/>
      <c r="I8" s="198"/>
      <c r="J8" s="19"/>
      <c r="L8" s="15"/>
      <c r="X8" s="58"/>
    </row>
    <row r="9" spans="1:24" ht="18" x14ac:dyDescent="0.25">
      <c r="A9" s="98" t="s">
        <v>104</v>
      </c>
      <c r="B9" s="8">
        <v>0</v>
      </c>
      <c r="C9" s="197">
        <v>0</v>
      </c>
      <c r="D9" s="8">
        <v>0</v>
      </c>
      <c r="E9" s="208">
        <v>0</v>
      </c>
      <c r="F9" s="189">
        <v>0</v>
      </c>
      <c r="G9" s="8">
        <v>2167</v>
      </c>
      <c r="H9" s="201">
        <v>0</v>
      </c>
      <c r="I9" s="199">
        <v>2167</v>
      </c>
      <c r="J9" s="19"/>
      <c r="L9" s="6"/>
      <c r="X9" s="58"/>
    </row>
    <row r="10" spans="1:24" ht="18" x14ac:dyDescent="0.25">
      <c r="A10" s="98" t="s">
        <v>11</v>
      </c>
      <c r="B10" s="8">
        <v>0</v>
      </c>
      <c r="C10" s="197">
        <v>0</v>
      </c>
      <c r="D10" s="8">
        <v>0</v>
      </c>
      <c r="E10" s="208">
        <v>0</v>
      </c>
      <c r="F10" s="189">
        <v>0</v>
      </c>
      <c r="G10" s="8">
        <v>321</v>
      </c>
      <c r="H10" s="201">
        <v>0</v>
      </c>
      <c r="I10" s="198">
        <v>321</v>
      </c>
      <c r="J10" s="19"/>
      <c r="L10" s="6"/>
      <c r="X10" s="58"/>
    </row>
    <row r="11" spans="1:24" ht="18" x14ac:dyDescent="0.25">
      <c r="A11" s="98" t="s">
        <v>105</v>
      </c>
      <c r="B11" s="8">
        <v>11</v>
      </c>
      <c r="C11" s="197">
        <v>0</v>
      </c>
      <c r="D11" s="8">
        <v>0</v>
      </c>
      <c r="E11" s="208">
        <v>0</v>
      </c>
      <c r="F11" s="189">
        <v>0</v>
      </c>
      <c r="G11" s="8">
        <v>919</v>
      </c>
      <c r="H11" s="201">
        <v>0</v>
      </c>
      <c r="I11" s="198">
        <v>930</v>
      </c>
      <c r="J11" s="19"/>
      <c r="X11" s="58"/>
    </row>
    <row r="12" spans="1:24" ht="18" x14ac:dyDescent="0.25">
      <c r="A12" s="98" t="s">
        <v>12</v>
      </c>
      <c r="B12" s="8">
        <v>691</v>
      </c>
      <c r="C12" s="197">
        <v>31</v>
      </c>
      <c r="D12" s="8">
        <v>8</v>
      </c>
      <c r="E12" s="208">
        <v>28</v>
      </c>
      <c r="F12" s="189">
        <v>67</v>
      </c>
      <c r="G12" s="8">
        <v>267</v>
      </c>
      <c r="H12" s="201">
        <v>6.536585365853659</v>
      </c>
      <c r="I12" s="198">
        <v>1025</v>
      </c>
      <c r="J12" s="19"/>
      <c r="X12" s="58"/>
    </row>
    <row r="13" spans="1:24" ht="18" x14ac:dyDescent="0.25">
      <c r="A13" s="98"/>
      <c r="B13" s="8"/>
      <c r="C13" s="197"/>
      <c r="D13" s="8"/>
      <c r="E13" s="208"/>
      <c r="F13" s="189"/>
      <c r="G13" s="8"/>
      <c r="H13" s="201"/>
      <c r="I13" s="198"/>
      <c r="J13" s="19"/>
      <c r="X13" s="58"/>
    </row>
    <row r="14" spans="1:24" ht="18" x14ac:dyDescent="0.25">
      <c r="A14" s="98" t="s">
        <v>13</v>
      </c>
      <c r="B14" s="8">
        <v>456</v>
      </c>
      <c r="C14" s="197">
        <v>5</v>
      </c>
      <c r="D14" s="8">
        <v>5</v>
      </c>
      <c r="E14" s="208">
        <v>5</v>
      </c>
      <c r="F14" s="189">
        <v>12</v>
      </c>
      <c r="G14" s="8">
        <v>106</v>
      </c>
      <c r="H14" s="201">
        <v>2.0905923344947737</v>
      </c>
      <c r="I14" s="198">
        <v>574</v>
      </c>
      <c r="J14" s="19"/>
      <c r="X14" s="58"/>
    </row>
    <row r="15" spans="1:24" ht="18" x14ac:dyDescent="0.25">
      <c r="A15" s="98" t="s">
        <v>14</v>
      </c>
      <c r="B15" s="8">
        <v>149</v>
      </c>
      <c r="C15" s="197">
        <v>36</v>
      </c>
      <c r="D15" s="8">
        <v>25</v>
      </c>
      <c r="E15" s="208">
        <v>5</v>
      </c>
      <c r="F15" s="189">
        <v>65</v>
      </c>
      <c r="G15" s="8">
        <v>235</v>
      </c>
      <c r="H15" s="201">
        <v>14.476614699331849</v>
      </c>
      <c r="I15" s="198">
        <v>449</v>
      </c>
      <c r="J15" s="19"/>
      <c r="X15" s="58"/>
    </row>
    <row r="16" spans="1:24" ht="18" x14ac:dyDescent="0.25">
      <c r="A16" s="98" t="s">
        <v>15</v>
      </c>
      <c r="B16" s="8">
        <v>0</v>
      </c>
      <c r="C16" s="197">
        <v>0</v>
      </c>
      <c r="D16" s="8">
        <v>0</v>
      </c>
      <c r="E16" s="208">
        <v>0</v>
      </c>
      <c r="F16" s="189">
        <v>0</v>
      </c>
      <c r="G16" s="8">
        <v>725</v>
      </c>
      <c r="H16" s="201">
        <v>0</v>
      </c>
      <c r="I16" s="198">
        <v>725</v>
      </c>
      <c r="J16" s="19"/>
      <c r="X16" s="58"/>
    </row>
    <row r="17" spans="1:24" ht="18" x14ac:dyDescent="0.25">
      <c r="A17" s="98" t="s">
        <v>16</v>
      </c>
      <c r="B17" s="8">
        <v>0</v>
      </c>
      <c r="C17" s="197">
        <v>0</v>
      </c>
      <c r="D17" s="8">
        <v>0</v>
      </c>
      <c r="E17" s="208">
        <v>0</v>
      </c>
      <c r="F17" s="189">
        <v>0</v>
      </c>
      <c r="G17" s="8">
        <v>242</v>
      </c>
      <c r="H17" s="201">
        <v>0</v>
      </c>
      <c r="I17" s="198">
        <v>242</v>
      </c>
      <c r="J17" s="19"/>
      <c r="X17" s="58"/>
    </row>
    <row r="18" spans="1:24" ht="18" x14ac:dyDescent="0.25">
      <c r="A18" s="98"/>
      <c r="B18" s="8"/>
      <c r="C18" s="197"/>
      <c r="D18" s="8"/>
      <c r="E18" s="208"/>
      <c r="F18" s="189"/>
      <c r="G18" s="8"/>
      <c r="H18" s="201"/>
      <c r="I18" s="198"/>
      <c r="J18" s="19"/>
      <c r="X18" s="58"/>
    </row>
    <row r="19" spans="1:24" ht="18" x14ac:dyDescent="0.25">
      <c r="A19" s="98" t="s">
        <v>17</v>
      </c>
      <c r="B19" s="8">
        <v>636</v>
      </c>
      <c r="C19" s="197">
        <v>7</v>
      </c>
      <c r="D19" s="8">
        <v>5</v>
      </c>
      <c r="E19" s="208">
        <v>11</v>
      </c>
      <c r="F19" s="189">
        <v>23</v>
      </c>
      <c r="G19" s="8">
        <v>15</v>
      </c>
      <c r="H19" s="201">
        <v>3.4124629080118694</v>
      </c>
      <c r="I19" s="111">
        <v>674</v>
      </c>
      <c r="J19" s="19"/>
      <c r="X19" s="58"/>
    </row>
    <row r="20" spans="1:24" ht="18" x14ac:dyDescent="0.25">
      <c r="A20" s="98" t="s">
        <v>18</v>
      </c>
      <c r="B20" s="8">
        <v>1060</v>
      </c>
      <c r="C20" s="197">
        <v>40</v>
      </c>
      <c r="D20" s="8">
        <v>10</v>
      </c>
      <c r="E20" s="208">
        <v>37</v>
      </c>
      <c r="F20" s="189">
        <v>87</v>
      </c>
      <c r="G20" s="8">
        <v>5</v>
      </c>
      <c r="H20" s="201">
        <v>7.552083333333333</v>
      </c>
      <c r="I20" s="198">
        <v>1152</v>
      </c>
      <c r="J20" s="19"/>
      <c r="X20" s="58"/>
    </row>
    <row r="21" spans="1:24" ht="18" x14ac:dyDescent="0.25">
      <c r="A21" s="98" t="s">
        <v>19</v>
      </c>
      <c r="B21" s="8">
        <v>867</v>
      </c>
      <c r="C21" s="197">
        <v>6</v>
      </c>
      <c r="D21" s="8">
        <v>13</v>
      </c>
      <c r="E21" s="208">
        <v>45</v>
      </c>
      <c r="F21" s="189">
        <v>64</v>
      </c>
      <c r="G21" s="8">
        <v>1259</v>
      </c>
      <c r="H21" s="201">
        <v>2.9223744292237441</v>
      </c>
      <c r="I21" s="198">
        <v>2190</v>
      </c>
      <c r="J21" s="19"/>
      <c r="X21" s="58"/>
    </row>
    <row r="22" spans="1:24" ht="18" x14ac:dyDescent="0.25">
      <c r="A22" s="98" t="s">
        <v>20</v>
      </c>
      <c r="B22" s="8">
        <v>525</v>
      </c>
      <c r="C22" s="197">
        <v>15</v>
      </c>
      <c r="D22" s="8">
        <v>19</v>
      </c>
      <c r="E22" s="208">
        <v>39</v>
      </c>
      <c r="F22" s="189">
        <v>73</v>
      </c>
      <c r="G22" s="8">
        <v>440</v>
      </c>
      <c r="H22" s="201">
        <v>7.0327552986512529</v>
      </c>
      <c r="I22" s="198">
        <v>1038</v>
      </c>
      <c r="J22" s="19"/>
      <c r="X22" s="58"/>
    </row>
    <row r="23" spans="1:24" ht="18" x14ac:dyDescent="0.25">
      <c r="A23" s="98"/>
      <c r="B23" s="8"/>
      <c r="C23" s="197"/>
      <c r="D23" s="8"/>
      <c r="E23" s="208"/>
      <c r="F23" s="189"/>
      <c r="G23" s="8"/>
      <c r="H23" s="201"/>
      <c r="I23" s="198"/>
      <c r="J23" s="19"/>
      <c r="X23" s="58"/>
    </row>
    <row r="24" spans="1:24" ht="18" x14ac:dyDescent="0.25">
      <c r="A24" s="98" t="s">
        <v>21</v>
      </c>
      <c r="B24" s="8">
        <v>132</v>
      </c>
      <c r="C24" s="197">
        <v>10</v>
      </c>
      <c r="D24" s="8">
        <v>0</v>
      </c>
      <c r="E24" s="208">
        <v>0</v>
      </c>
      <c r="F24" s="189">
        <v>8</v>
      </c>
      <c r="G24" s="8">
        <v>317</v>
      </c>
      <c r="H24" s="201">
        <v>1.7505470459518599</v>
      </c>
      <c r="I24" s="198">
        <v>457</v>
      </c>
      <c r="J24" s="19"/>
      <c r="X24" s="58"/>
    </row>
    <row r="25" spans="1:24" ht="18" x14ac:dyDescent="0.25">
      <c r="A25" s="98" t="s">
        <v>22</v>
      </c>
      <c r="B25" s="8">
        <v>0</v>
      </c>
      <c r="C25" s="197">
        <v>0</v>
      </c>
      <c r="D25" s="8">
        <v>0</v>
      </c>
      <c r="E25" s="208">
        <v>0</v>
      </c>
      <c r="F25" s="189">
        <v>0</v>
      </c>
      <c r="G25" s="8">
        <v>422</v>
      </c>
      <c r="H25" s="201">
        <v>0</v>
      </c>
      <c r="I25" s="198">
        <v>422</v>
      </c>
      <c r="J25" s="19"/>
      <c r="X25" s="58"/>
    </row>
    <row r="26" spans="1:24" ht="18" x14ac:dyDescent="0.25">
      <c r="A26" s="98" t="s">
        <v>23</v>
      </c>
      <c r="B26" s="8">
        <v>381</v>
      </c>
      <c r="C26" s="197">
        <v>0</v>
      </c>
      <c r="D26" s="8">
        <v>0</v>
      </c>
      <c r="E26" s="208">
        <v>56</v>
      </c>
      <c r="F26" s="189">
        <v>56</v>
      </c>
      <c r="G26" s="8">
        <v>0</v>
      </c>
      <c r="H26" s="201">
        <v>12.814645308924485</v>
      </c>
      <c r="I26" s="198">
        <v>437</v>
      </c>
      <c r="J26" s="19"/>
      <c r="X26" s="58"/>
    </row>
    <row r="27" spans="1:24" ht="18" x14ac:dyDescent="0.25">
      <c r="A27" s="98" t="s">
        <v>106</v>
      </c>
      <c r="B27" s="8">
        <v>50</v>
      </c>
      <c r="C27" s="197">
        <v>5</v>
      </c>
      <c r="D27" s="8">
        <v>0</v>
      </c>
      <c r="E27" s="208">
        <v>5</v>
      </c>
      <c r="F27" s="189">
        <v>10</v>
      </c>
      <c r="G27" s="8">
        <v>104</v>
      </c>
      <c r="H27" s="201">
        <v>6.0975609756097562</v>
      </c>
      <c r="I27" s="198">
        <v>164</v>
      </c>
      <c r="J27" s="19"/>
      <c r="X27" s="58"/>
    </row>
    <row r="28" spans="1:24" ht="18" x14ac:dyDescent="0.25">
      <c r="A28" s="98"/>
      <c r="B28" s="8"/>
      <c r="C28" s="197"/>
      <c r="D28" s="8"/>
      <c r="E28" s="208"/>
      <c r="F28" s="189"/>
      <c r="G28" s="8"/>
      <c r="H28" s="201"/>
      <c r="I28" s="198"/>
      <c r="J28" s="19"/>
      <c r="X28" s="58"/>
    </row>
    <row r="29" spans="1:24" ht="18" x14ac:dyDescent="0.25">
      <c r="A29" s="98" t="s">
        <v>24</v>
      </c>
      <c r="B29" s="8">
        <v>0</v>
      </c>
      <c r="C29" s="197">
        <v>0</v>
      </c>
      <c r="D29" s="8">
        <v>5</v>
      </c>
      <c r="E29" s="208">
        <v>0</v>
      </c>
      <c r="F29" s="189">
        <v>6</v>
      </c>
      <c r="G29" s="8">
        <v>600</v>
      </c>
      <c r="H29" s="201">
        <v>0.99009900990099009</v>
      </c>
      <c r="I29" s="198">
        <v>606</v>
      </c>
      <c r="J29" s="19"/>
      <c r="X29" s="58"/>
    </row>
    <row r="30" spans="1:24" ht="18" x14ac:dyDescent="0.25">
      <c r="A30" s="98" t="s">
        <v>25</v>
      </c>
      <c r="B30" s="8">
        <v>0</v>
      </c>
      <c r="C30" s="197">
        <v>13</v>
      </c>
      <c r="D30" s="8">
        <v>154</v>
      </c>
      <c r="E30" s="208">
        <v>0</v>
      </c>
      <c r="F30" s="189">
        <v>167</v>
      </c>
      <c r="G30" s="8">
        <v>1614</v>
      </c>
      <c r="H30" s="201">
        <v>9.3767546322290851</v>
      </c>
      <c r="I30" s="198">
        <v>1781</v>
      </c>
      <c r="J30" s="19"/>
      <c r="X30" s="58"/>
    </row>
    <row r="31" spans="1:24" ht="18" x14ac:dyDescent="0.25">
      <c r="A31" s="98" t="s">
        <v>26</v>
      </c>
      <c r="B31" s="8">
        <v>11</v>
      </c>
      <c r="C31" s="197">
        <v>9</v>
      </c>
      <c r="D31" s="8">
        <v>5</v>
      </c>
      <c r="E31" s="208">
        <v>0</v>
      </c>
      <c r="F31" s="189">
        <v>14</v>
      </c>
      <c r="G31" s="8">
        <v>62</v>
      </c>
      <c r="H31" s="201">
        <v>16.091954022988507</v>
      </c>
      <c r="I31" s="198">
        <v>87</v>
      </c>
      <c r="J31" s="19"/>
      <c r="X31" s="58"/>
    </row>
    <row r="32" spans="1:24" ht="18" x14ac:dyDescent="0.25">
      <c r="A32" s="98" t="s">
        <v>107</v>
      </c>
      <c r="B32" s="8">
        <v>379</v>
      </c>
      <c r="C32" s="197">
        <v>9</v>
      </c>
      <c r="D32" s="8">
        <v>6</v>
      </c>
      <c r="E32" s="208">
        <v>10</v>
      </c>
      <c r="F32" s="189">
        <v>25</v>
      </c>
      <c r="G32" s="8">
        <v>29</v>
      </c>
      <c r="H32" s="201">
        <v>5.7736720554272516</v>
      </c>
      <c r="I32" s="198">
        <v>433</v>
      </c>
      <c r="J32" s="19"/>
      <c r="X32" s="58"/>
    </row>
    <row r="33" spans="1:24" ht="18" x14ac:dyDescent="0.25">
      <c r="A33" s="98"/>
      <c r="B33" s="8"/>
      <c r="C33" s="197"/>
      <c r="D33" s="8"/>
      <c r="E33" s="208"/>
      <c r="F33" s="189"/>
      <c r="G33" s="8"/>
      <c r="H33" s="201"/>
      <c r="I33" s="198"/>
      <c r="J33" s="19"/>
      <c r="X33" s="58"/>
    </row>
    <row r="34" spans="1:24" ht="18" x14ac:dyDescent="0.25">
      <c r="A34" s="98" t="s">
        <v>28</v>
      </c>
      <c r="B34" s="8">
        <v>445</v>
      </c>
      <c r="C34" s="197">
        <v>0</v>
      </c>
      <c r="D34" s="8">
        <v>0</v>
      </c>
      <c r="E34" s="208">
        <v>44</v>
      </c>
      <c r="F34" s="189">
        <v>44</v>
      </c>
      <c r="G34" s="8">
        <v>203</v>
      </c>
      <c r="H34" s="201">
        <v>6.3583815028901727</v>
      </c>
      <c r="I34" s="198">
        <v>692</v>
      </c>
      <c r="J34" s="19"/>
      <c r="X34" s="58"/>
    </row>
    <row r="35" spans="1:24" ht="18" x14ac:dyDescent="0.25">
      <c r="A35" s="98" t="s">
        <v>29</v>
      </c>
      <c r="B35" s="8">
        <v>559</v>
      </c>
      <c r="C35" s="197">
        <v>15</v>
      </c>
      <c r="D35" s="8">
        <v>14</v>
      </c>
      <c r="E35" s="208">
        <v>5</v>
      </c>
      <c r="F35" s="189">
        <v>34</v>
      </c>
      <c r="G35" s="8">
        <v>54</v>
      </c>
      <c r="H35" s="201">
        <v>5.2550231839258119</v>
      </c>
      <c r="I35" s="199">
        <v>647</v>
      </c>
      <c r="J35" s="19"/>
      <c r="X35" s="58"/>
    </row>
    <row r="36" spans="1:24" ht="18" x14ac:dyDescent="0.25">
      <c r="A36" s="98" t="s">
        <v>50</v>
      </c>
      <c r="B36" s="8">
        <v>97</v>
      </c>
      <c r="C36" s="197">
        <v>18</v>
      </c>
      <c r="D36" s="8">
        <v>29</v>
      </c>
      <c r="E36" s="208">
        <v>0</v>
      </c>
      <c r="F36" s="189">
        <v>47</v>
      </c>
      <c r="G36" s="8">
        <v>8</v>
      </c>
      <c r="H36" s="201">
        <v>30.921052631578949</v>
      </c>
      <c r="I36" s="198">
        <v>152</v>
      </c>
      <c r="J36" s="19"/>
      <c r="X36" s="58"/>
    </row>
    <row r="37" spans="1:24" ht="18" x14ac:dyDescent="0.25">
      <c r="A37" s="98" t="s">
        <v>30</v>
      </c>
      <c r="B37" s="8">
        <v>499</v>
      </c>
      <c r="C37" s="197">
        <v>5</v>
      </c>
      <c r="D37" s="8">
        <v>0</v>
      </c>
      <c r="E37" s="208">
        <v>12</v>
      </c>
      <c r="F37" s="189">
        <v>17</v>
      </c>
      <c r="G37" s="8">
        <v>51</v>
      </c>
      <c r="H37" s="201">
        <v>2.9982363315696645</v>
      </c>
      <c r="I37" s="198">
        <v>567</v>
      </c>
      <c r="J37" s="19"/>
      <c r="X37" s="58"/>
    </row>
    <row r="38" spans="1:24" ht="18" x14ac:dyDescent="0.25">
      <c r="A38" s="98"/>
      <c r="B38" s="8"/>
      <c r="C38" s="197"/>
      <c r="D38" s="8"/>
      <c r="E38" s="208"/>
      <c r="F38" s="189"/>
      <c r="G38" s="8"/>
      <c r="H38" s="201"/>
      <c r="I38" s="198"/>
      <c r="J38" s="19"/>
      <c r="X38" s="58"/>
    </row>
    <row r="39" spans="1:24" ht="18" x14ac:dyDescent="0.25">
      <c r="A39" s="98" t="s">
        <v>31</v>
      </c>
      <c r="B39" s="8">
        <v>995</v>
      </c>
      <c r="C39" s="197">
        <v>5</v>
      </c>
      <c r="D39" s="8">
        <v>5</v>
      </c>
      <c r="E39" s="208">
        <v>21</v>
      </c>
      <c r="F39" s="189">
        <v>30</v>
      </c>
      <c r="G39" s="8">
        <v>17</v>
      </c>
      <c r="H39" s="201">
        <v>2.8790786948176583</v>
      </c>
      <c r="I39" s="198">
        <v>1042</v>
      </c>
      <c r="J39" s="19"/>
      <c r="X39" s="58"/>
    </row>
    <row r="40" spans="1:24" ht="18" x14ac:dyDescent="0.25">
      <c r="A40" s="98" t="s">
        <v>32</v>
      </c>
      <c r="B40" s="8">
        <v>381</v>
      </c>
      <c r="C40" s="197">
        <v>0</v>
      </c>
      <c r="D40" s="8">
        <v>10</v>
      </c>
      <c r="E40" s="208">
        <v>0</v>
      </c>
      <c r="F40" s="189">
        <v>12</v>
      </c>
      <c r="G40" s="8">
        <v>0</v>
      </c>
      <c r="H40" s="201">
        <v>3.0534351145038165</v>
      </c>
      <c r="I40" s="198">
        <v>393</v>
      </c>
      <c r="J40" s="19"/>
      <c r="X40" s="58"/>
    </row>
    <row r="41" spans="1:24" ht="18" x14ac:dyDescent="0.25">
      <c r="A41" s="98" t="s">
        <v>33</v>
      </c>
      <c r="B41" s="8">
        <v>447</v>
      </c>
      <c r="C41" s="197">
        <v>10</v>
      </c>
      <c r="D41" s="8">
        <v>0</v>
      </c>
      <c r="E41" s="208">
        <v>0</v>
      </c>
      <c r="F41" s="189">
        <v>13</v>
      </c>
      <c r="G41" s="8">
        <v>0</v>
      </c>
      <c r="H41" s="201">
        <v>2.8260869565217392</v>
      </c>
      <c r="I41" s="199">
        <v>460</v>
      </c>
      <c r="J41" s="19"/>
      <c r="X41" s="58"/>
    </row>
    <row r="42" spans="1:24" ht="18" x14ac:dyDescent="0.25">
      <c r="A42" s="98" t="s">
        <v>34</v>
      </c>
      <c r="B42" s="8">
        <v>711</v>
      </c>
      <c r="C42" s="197">
        <v>0</v>
      </c>
      <c r="D42" s="8">
        <v>10</v>
      </c>
      <c r="E42" s="208">
        <v>0</v>
      </c>
      <c r="F42" s="189">
        <v>11</v>
      </c>
      <c r="G42" s="8">
        <v>0</v>
      </c>
      <c r="H42" s="201">
        <v>1.5235457063711912</v>
      </c>
      <c r="I42" s="199">
        <v>722</v>
      </c>
      <c r="J42" s="19"/>
      <c r="X42" s="58"/>
    </row>
    <row r="43" spans="1:24" ht="18.75" thickBot="1" x14ac:dyDescent="0.3">
      <c r="A43" s="94" t="s">
        <v>35</v>
      </c>
      <c r="B43" s="13">
        <v>11110</v>
      </c>
      <c r="C43" s="209">
        <v>291</v>
      </c>
      <c r="D43" s="210">
        <v>356</v>
      </c>
      <c r="E43" s="211">
        <v>346</v>
      </c>
      <c r="F43" s="187">
        <v>993</v>
      </c>
      <c r="G43" s="13">
        <v>11343</v>
      </c>
      <c r="H43" s="202">
        <v>4.2352640109187067</v>
      </c>
      <c r="I43" s="4">
        <v>23446</v>
      </c>
      <c r="J43" s="19"/>
      <c r="X43" s="58"/>
    </row>
    <row r="45" spans="1:24" ht="36" customHeight="1" x14ac:dyDescent="0.25">
      <c r="A45" s="234" t="s">
        <v>120</v>
      </c>
      <c r="B45" s="234"/>
      <c r="C45" s="234"/>
      <c r="D45" s="234"/>
      <c r="E45" s="234"/>
      <c r="F45" s="234"/>
      <c r="G45" s="234"/>
      <c r="H45" s="234"/>
      <c r="I45" s="234"/>
      <c r="J45" s="234"/>
    </row>
  </sheetData>
  <mergeCells count="1">
    <mergeCell ref="A45:J4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showGridLines="0" zoomScale="60" zoomScaleNormal="60" workbookViewId="0">
      <selection activeCell="C19" sqref="C19"/>
    </sheetView>
  </sheetViews>
  <sheetFormatPr defaultRowHeight="15" x14ac:dyDescent="0.25"/>
  <cols>
    <col min="1" max="1" width="28" style="26" customWidth="1"/>
    <col min="2" max="10" width="19.42578125" style="26" customWidth="1"/>
    <col min="11" max="12" width="9.140625" style="26"/>
    <col min="13" max="13" width="35.5703125" style="26" customWidth="1"/>
    <col min="14" max="14" width="13.7109375" style="26" customWidth="1"/>
    <col min="15" max="15" width="19.85546875" style="26" customWidth="1"/>
    <col min="16" max="16" width="18.7109375" style="26" customWidth="1"/>
    <col min="17" max="17" width="16.7109375" style="26" customWidth="1"/>
    <col min="18" max="16384" width="9.140625" style="26"/>
  </cols>
  <sheetData>
    <row r="1" spans="1:14" ht="18" x14ac:dyDescent="0.25">
      <c r="A1" s="56" t="s">
        <v>130</v>
      </c>
      <c r="B1" s="1"/>
      <c r="C1" s="1"/>
      <c r="D1" s="1"/>
      <c r="E1" s="1"/>
      <c r="F1" s="1"/>
      <c r="G1" s="1"/>
      <c r="H1" s="1"/>
      <c r="I1" s="1"/>
      <c r="J1" s="1"/>
    </row>
    <row r="2" spans="1:14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ht="69" customHeight="1" x14ac:dyDescent="0.25">
      <c r="A3" s="90" t="s">
        <v>0</v>
      </c>
      <c r="B3" s="128" t="s">
        <v>62</v>
      </c>
      <c r="C3" s="128" t="s">
        <v>63</v>
      </c>
      <c r="D3" s="128" t="s">
        <v>64</v>
      </c>
      <c r="E3" s="128" t="s">
        <v>65</v>
      </c>
      <c r="F3" s="200" t="s">
        <v>115</v>
      </c>
      <c r="G3" s="22" t="s">
        <v>116</v>
      </c>
      <c r="H3" s="22" t="s">
        <v>73</v>
      </c>
      <c r="I3" s="200" t="s">
        <v>117</v>
      </c>
      <c r="J3" s="129" t="s">
        <v>37</v>
      </c>
      <c r="K3" s="1"/>
    </row>
    <row r="4" spans="1:14" ht="18" x14ac:dyDescent="0.25">
      <c r="A4" s="98" t="s">
        <v>7</v>
      </c>
      <c r="B4" s="100">
        <v>17</v>
      </c>
      <c r="C4" s="100">
        <v>28</v>
      </c>
      <c r="D4" s="100">
        <v>10</v>
      </c>
      <c r="E4" s="100">
        <v>0</v>
      </c>
      <c r="F4" s="213">
        <v>55</v>
      </c>
      <c r="G4" s="8">
        <v>871</v>
      </c>
      <c r="H4" s="8">
        <v>120</v>
      </c>
      <c r="I4" s="201">
        <v>5.2581261950286802</v>
      </c>
      <c r="J4" s="198">
        <v>1046</v>
      </c>
      <c r="K4" s="31"/>
      <c r="L4" s="15"/>
    </row>
    <row r="5" spans="1:14" ht="18" x14ac:dyDescent="0.25">
      <c r="A5" s="98" t="s">
        <v>8</v>
      </c>
      <c r="B5" s="100">
        <v>0</v>
      </c>
      <c r="C5" s="100">
        <v>0</v>
      </c>
      <c r="D5" s="100">
        <v>0</v>
      </c>
      <c r="E5" s="100">
        <v>0</v>
      </c>
      <c r="F5" s="213">
        <v>0</v>
      </c>
      <c r="G5" s="8">
        <v>0</v>
      </c>
      <c r="H5" s="8">
        <v>1033</v>
      </c>
      <c r="I5" s="201">
        <v>0</v>
      </c>
      <c r="J5" s="198">
        <v>1033</v>
      </c>
      <c r="K5" s="31"/>
      <c r="L5" s="15"/>
    </row>
    <row r="6" spans="1:14" ht="18" x14ac:dyDescent="0.25">
      <c r="A6" s="98" t="s">
        <v>9</v>
      </c>
      <c r="B6" s="100">
        <v>15</v>
      </c>
      <c r="C6" s="100">
        <v>0</v>
      </c>
      <c r="D6" s="100">
        <v>0</v>
      </c>
      <c r="E6" s="100">
        <v>0</v>
      </c>
      <c r="F6" s="213">
        <v>17</v>
      </c>
      <c r="G6" s="8">
        <v>479</v>
      </c>
      <c r="H6" s="8">
        <v>4</v>
      </c>
      <c r="I6" s="201">
        <v>3.4000000000000004</v>
      </c>
      <c r="J6" s="198">
        <v>500</v>
      </c>
      <c r="K6" s="31"/>
      <c r="L6" s="15"/>
      <c r="N6" s="58"/>
    </row>
    <row r="7" spans="1:14" ht="18" x14ac:dyDescent="0.25">
      <c r="A7" s="98" t="s">
        <v>10</v>
      </c>
      <c r="B7" s="100">
        <v>11</v>
      </c>
      <c r="C7" s="100">
        <v>13</v>
      </c>
      <c r="D7" s="100">
        <v>10</v>
      </c>
      <c r="E7" s="100">
        <v>0</v>
      </c>
      <c r="F7" s="213">
        <v>36</v>
      </c>
      <c r="G7" s="8">
        <v>278</v>
      </c>
      <c r="H7" s="8">
        <v>4</v>
      </c>
      <c r="I7" s="201">
        <v>11.320754716981133</v>
      </c>
      <c r="J7" s="198">
        <v>318</v>
      </c>
      <c r="K7" s="31"/>
      <c r="L7" s="15"/>
    </row>
    <row r="8" spans="1:14" ht="18" x14ac:dyDescent="0.25">
      <c r="A8" s="98"/>
      <c r="B8" s="100"/>
      <c r="C8" s="100"/>
      <c r="D8" s="100"/>
      <c r="E8" s="100"/>
      <c r="F8" s="213"/>
      <c r="G8" s="8"/>
      <c r="H8" s="8"/>
      <c r="I8" s="201"/>
      <c r="J8" s="198"/>
      <c r="K8" s="31"/>
      <c r="L8" s="15"/>
    </row>
    <row r="9" spans="1:14" ht="18" x14ac:dyDescent="0.25">
      <c r="A9" s="98" t="s">
        <v>104</v>
      </c>
      <c r="B9" s="100">
        <v>0</v>
      </c>
      <c r="C9" s="100">
        <v>0</v>
      </c>
      <c r="D9" s="100">
        <v>0</v>
      </c>
      <c r="E9" s="100">
        <v>0</v>
      </c>
      <c r="F9" s="213">
        <v>0</v>
      </c>
      <c r="G9" s="8">
        <v>0</v>
      </c>
      <c r="H9" s="8">
        <v>2167</v>
      </c>
      <c r="I9" s="201">
        <v>0</v>
      </c>
      <c r="J9" s="199">
        <v>2167</v>
      </c>
      <c r="K9" s="31"/>
      <c r="L9" s="15"/>
    </row>
    <row r="10" spans="1:14" ht="18" x14ac:dyDescent="0.25">
      <c r="A10" s="98" t="s">
        <v>11</v>
      </c>
      <c r="B10" s="100">
        <v>0</v>
      </c>
      <c r="C10" s="100">
        <v>0</v>
      </c>
      <c r="D10" s="100">
        <v>0</v>
      </c>
      <c r="E10" s="100">
        <v>0</v>
      </c>
      <c r="F10" s="213">
        <v>0</v>
      </c>
      <c r="G10" s="8">
        <v>0</v>
      </c>
      <c r="H10" s="8">
        <v>321</v>
      </c>
      <c r="I10" s="201">
        <v>0</v>
      </c>
      <c r="J10" s="198">
        <v>321</v>
      </c>
      <c r="K10" s="31"/>
      <c r="L10" s="6"/>
      <c r="N10" s="58"/>
    </row>
    <row r="11" spans="1:14" ht="18" x14ac:dyDescent="0.25">
      <c r="A11" s="98" t="s">
        <v>105</v>
      </c>
      <c r="B11" s="100">
        <v>0</v>
      </c>
      <c r="C11" s="100">
        <v>0</v>
      </c>
      <c r="D11" s="100">
        <v>0</v>
      </c>
      <c r="E11" s="100">
        <v>0</v>
      </c>
      <c r="F11" s="213">
        <v>0</v>
      </c>
      <c r="G11" s="8">
        <v>11</v>
      </c>
      <c r="H11" s="8">
        <v>919</v>
      </c>
      <c r="I11" s="201">
        <v>0</v>
      </c>
      <c r="J11" s="198">
        <v>930</v>
      </c>
      <c r="K11" s="31"/>
    </row>
    <row r="12" spans="1:14" ht="18" x14ac:dyDescent="0.25">
      <c r="A12" s="98" t="s">
        <v>12</v>
      </c>
      <c r="B12" s="100">
        <v>17</v>
      </c>
      <c r="C12" s="100">
        <v>15</v>
      </c>
      <c r="D12" s="100">
        <v>34</v>
      </c>
      <c r="E12" s="100">
        <v>0</v>
      </c>
      <c r="F12" s="213">
        <v>67</v>
      </c>
      <c r="G12" s="8">
        <v>691</v>
      </c>
      <c r="H12" s="8">
        <v>267</v>
      </c>
      <c r="I12" s="201">
        <v>6.536585365853659</v>
      </c>
      <c r="J12" s="198">
        <v>1025</v>
      </c>
      <c r="K12" s="31"/>
    </row>
    <row r="13" spans="1:14" ht="18" x14ac:dyDescent="0.25">
      <c r="A13" s="98"/>
      <c r="B13" s="100"/>
      <c r="C13" s="100"/>
      <c r="D13" s="100"/>
      <c r="E13" s="100"/>
      <c r="F13" s="213"/>
      <c r="G13" s="8"/>
      <c r="H13" s="8"/>
      <c r="I13" s="201"/>
      <c r="J13" s="198"/>
      <c r="K13" s="31"/>
    </row>
    <row r="14" spans="1:14" ht="18" x14ac:dyDescent="0.25">
      <c r="A14" s="98" t="s">
        <v>13</v>
      </c>
      <c r="B14" s="100">
        <v>0</v>
      </c>
      <c r="C14" s="100">
        <v>5</v>
      </c>
      <c r="D14" s="100">
        <v>5</v>
      </c>
      <c r="E14" s="100">
        <v>0</v>
      </c>
      <c r="F14" s="213">
        <v>12</v>
      </c>
      <c r="G14" s="8">
        <v>456</v>
      </c>
      <c r="H14" s="8">
        <v>106</v>
      </c>
      <c r="I14" s="201">
        <v>2.0905923344947737</v>
      </c>
      <c r="J14" s="198">
        <v>574</v>
      </c>
      <c r="K14" s="31"/>
    </row>
    <row r="15" spans="1:14" ht="18" x14ac:dyDescent="0.25">
      <c r="A15" s="98" t="s">
        <v>14</v>
      </c>
      <c r="B15" s="100">
        <v>5</v>
      </c>
      <c r="C15" s="100">
        <v>50</v>
      </c>
      <c r="D15" s="100">
        <v>10</v>
      </c>
      <c r="E15" s="100">
        <v>0</v>
      </c>
      <c r="F15" s="213">
        <v>65</v>
      </c>
      <c r="G15" s="8">
        <v>149</v>
      </c>
      <c r="H15" s="8">
        <v>235</v>
      </c>
      <c r="I15" s="201">
        <v>14.476614699331849</v>
      </c>
      <c r="J15" s="198">
        <v>449</v>
      </c>
      <c r="K15" s="31"/>
    </row>
    <row r="16" spans="1:14" ht="18" x14ac:dyDescent="0.25">
      <c r="A16" s="98" t="s">
        <v>15</v>
      </c>
      <c r="B16" s="100">
        <v>0</v>
      </c>
      <c r="C16" s="100">
        <v>0</v>
      </c>
      <c r="D16" s="100">
        <v>0</v>
      </c>
      <c r="E16" s="100">
        <v>0</v>
      </c>
      <c r="F16" s="213">
        <v>0</v>
      </c>
      <c r="G16" s="8">
        <v>0</v>
      </c>
      <c r="H16" s="8">
        <v>725</v>
      </c>
      <c r="I16" s="201">
        <v>0</v>
      </c>
      <c r="J16" s="198">
        <v>725</v>
      </c>
      <c r="K16" s="31"/>
    </row>
    <row r="17" spans="1:18" ht="18" x14ac:dyDescent="0.25">
      <c r="A17" s="98" t="s">
        <v>16</v>
      </c>
      <c r="B17" s="100">
        <v>0</v>
      </c>
      <c r="C17" s="100">
        <v>0</v>
      </c>
      <c r="D17" s="100">
        <v>0</v>
      </c>
      <c r="E17" s="100">
        <v>0</v>
      </c>
      <c r="F17" s="213">
        <v>0</v>
      </c>
      <c r="G17" s="8">
        <v>0</v>
      </c>
      <c r="H17" s="8">
        <v>242</v>
      </c>
      <c r="I17" s="201">
        <v>0</v>
      </c>
      <c r="J17" s="198">
        <v>242</v>
      </c>
      <c r="K17" s="31"/>
    </row>
    <row r="18" spans="1:18" ht="18" x14ac:dyDescent="0.25">
      <c r="A18" s="98"/>
      <c r="B18" s="100"/>
      <c r="C18" s="100"/>
      <c r="D18" s="100"/>
      <c r="E18" s="100"/>
      <c r="F18" s="213"/>
      <c r="G18" s="8"/>
      <c r="H18" s="8"/>
      <c r="I18" s="201"/>
      <c r="J18" s="198"/>
      <c r="K18" s="31"/>
    </row>
    <row r="19" spans="1:18" ht="18" x14ac:dyDescent="0.25">
      <c r="A19" s="98" t="s">
        <v>17</v>
      </c>
      <c r="B19" s="100">
        <v>9</v>
      </c>
      <c r="C19" s="100">
        <v>0</v>
      </c>
      <c r="D19" s="100">
        <v>12</v>
      </c>
      <c r="E19" s="100">
        <v>0</v>
      </c>
      <c r="F19" s="213">
        <v>23</v>
      </c>
      <c r="G19" s="8">
        <v>636</v>
      </c>
      <c r="H19" s="8">
        <v>15</v>
      </c>
      <c r="I19" s="201">
        <v>3.4124629080118694</v>
      </c>
      <c r="J19" s="111">
        <v>674</v>
      </c>
      <c r="K19" s="31"/>
    </row>
    <row r="20" spans="1:18" ht="18" x14ac:dyDescent="0.25">
      <c r="A20" s="98" t="s">
        <v>18</v>
      </c>
      <c r="B20" s="100">
        <v>36</v>
      </c>
      <c r="C20" s="100">
        <v>21</v>
      </c>
      <c r="D20" s="100">
        <v>30</v>
      </c>
      <c r="E20" s="100">
        <v>0</v>
      </c>
      <c r="F20" s="213">
        <v>87</v>
      </c>
      <c r="G20" s="8">
        <v>1060</v>
      </c>
      <c r="H20" s="8">
        <v>5</v>
      </c>
      <c r="I20" s="201">
        <v>7.552083333333333</v>
      </c>
      <c r="J20" s="198">
        <v>1152</v>
      </c>
      <c r="K20" s="31"/>
    </row>
    <row r="21" spans="1:18" ht="18" x14ac:dyDescent="0.25">
      <c r="A21" s="98" t="s">
        <v>19</v>
      </c>
      <c r="B21" s="100">
        <v>5</v>
      </c>
      <c r="C21" s="100">
        <v>49</v>
      </c>
      <c r="D21" s="100">
        <v>10</v>
      </c>
      <c r="E21" s="100">
        <v>0</v>
      </c>
      <c r="F21" s="213">
        <v>64</v>
      </c>
      <c r="G21" s="8">
        <v>867</v>
      </c>
      <c r="H21" s="8">
        <v>1259</v>
      </c>
      <c r="I21" s="201">
        <v>2.9223744292237441</v>
      </c>
      <c r="J21" s="198">
        <v>2190</v>
      </c>
      <c r="K21" s="31"/>
      <c r="R21" s="58"/>
    </row>
    <row r="22" spans="1:18" ht="18" x14ac:dyDescent="0.25">
      <c r="A22" s="98" t="s">
        <v>20</v>
      </c>
      <c r="B22" s="100">
        <v>25</v>
      </c>
      <c r="C22" s="100">
        <v>29</v>
      </c>
      <c r="D22" s="100">
        <v>20</v>
      </c>
      <c r="E22" s="100">
        <v>0</v>
      </c>
      <c r="F22" s="213">
        <v>73</v>
      </c>
      <c r="G22" s="8">
        <v>525</v>
      </c>
      <c r="H22" s="8">
        <v>440</v>
      </c>
      <c r="I22" s="201">
        <v>7.0327552986512529</v>
      </c>
      <c r="J22" s="198">
        <v>1038</v>
      </c>
      <c r="K22" s="31"/>
      <c r="N22" s="58"/>
    </row>
    <row r="23" spans="1:18" ht="18" x14ac:dyDescent="0.25">
      <c r="A23" s="98"/>
      <c r="B23" s="100"/>
      <c r="C23" s="100"/>
      <c r="D23" s="100"/>
      <c r="E23" s="100"/>
      <c r="F23" s="213"/>
      <c r="G23" s="8"/>
      <c r="H23" s="8"/>
      <c r="I23" s="201"/>
      <c r="J23" s="198"/>
      <c r="K23" s="31"/>
    </row>
    <row r="24" spans="1:18" ht="18" x14ac:dyDescent="0.25">
      <c r="A24" s="98" t="s">
        <v>21</v>
      </c>
      <c r="B24" s="100">
        <v>8</v>
      </c>
      <c r="C24" s="100">
        <v>0</v>
      </c>
      <c r="D24" s="100">
        <v>0</v>
      </c>
      <c r="E24" s="100">
        <v>0</v>
      </c>
      <c r="F24" s="213">
        <v>8</v>
      </c>
      <c r="G24" s="8">
        <v>132</v>
      </c>
      <c r="H24" s="8">
        <v>317</v>
      </c>
      <c r="I24" s="201">
        <v>1.7505470459518599</v>
      </c>
      <c r="J24" s="198">
        <v>457</v>
      </c>
      <c r="K24" s="31"/>
    </row>
    <row r="25" spans="1:18" ht="18" x14ac:dyDescent="0.25">
      <c r="A25" s="98" t="s">
        <v>22</v>
      </c>
      <c r="B25" s="100">
        <v>0</v>
      </c>
      <c r="C25" s="100">
        <v>0</v>
      </c>
      <c r="D25" s="100">
        <v>0</v>
      </c>
      <c r="E25" s="100">
        <v>0</v>
      </c>
      <c r="F25" s="213">
        <v>0</v>
      </c>
      <c r="G25" s="8">
        <v>0</v>
      </c>
      <c r="H25" s="8">
        <v>422</v>
      </c>
      <c r="I25" s="201">
        <v>0</v>
      </c>
      <c r="J25" s="198">
        <v>422</v>
      </c>
      <c r="K25" s="31"/>
    </row>
    <row r="26" spans="1:18" ht="18" x14ac:dyDescent="0.25">
      <c r="A26" s="98" t="s">
        <v>23</v>
      </c>
      <c r="B26" s="100">
        <v>0</v>
      </c>
      <c r="C26" s="100">
        <v>0</v>
      </c>
      <c r="D26" s="100">
        <v>56</v>
      </c>
      <c r="E26" s="100">
        <v>0</v>
      </c>
      <c r="F26" s="213">
        <v>56</v>
      </c>
      <c r="G26" s="8">
        <v>381</v>
      </c>
      <c r="H26" s="8">
        <v>0</v>
      </c>
      <c r="I26" s="201">
        <v>12.814645308924485</v>
      </c>
      <c r="J26" s="198">
        <v>437</v>
      </c>
      <c r="K26" s="31"/>
    </row>
    <row r="27" spans="1:18" ht="18" x14ac:dyDescent="0.25">
      <c r="A27" s="98" t="s">
        <v>106</v>
      </c>
      <c r="B27" s="100">
        <v>5</v>
      </c>
      <c r="C27" s="100">
        <v>5</v>
      </c>
      <c r="D27" s="100">
        <v>0</v>
      </c>
      <c r="E27" s="100">
        <v>0</v>
      </c>
      <c r="F27" s="213">
        <v>10</v>
      </c>
      <c r="G27" s="8">
        <v>50</v>
      </c>
      <c r="H27" s="8">
        <v>104</v>
      </c>
      <c r="I27" s="201">
        <v>6.0975609756097562</v>
      </c>
      <c r="J27" s="198">
        <v>164</v>
      </c>
      <c r="K27" s="31"/>
    </row>
    <row r="28" spans="1:18" ht="18" x14ac:dyDescent="0.25">
      <c r="A28" s="98"/>
      <c r="B28" s="100"/>
      <c r="C28" s="100"/>
      <c r="D28" s="100"/>
      <c r="E28" s="100"/>
      <c r="F28" s="213"/>
      <c r="G28" s="8"/>
      <c r="H28" s="8"/>
      <c r="I28" s="201"/>
      <c r="J28" s="198"/>
      <c r="K28" s="31"/>
    </row>
    <row r="29" spans="1:18" ht="18" x14ac:dyDescent="0.25">
      <c r="A29" s="98" t="s">
        <v>24</v>
      </c>
      <c r="B29" s="100">
        <v>10</v>
      </c>
      <c r="C29" s="100">
        <v>0</v>
      </c>
      <c r="D29" s="100">
        <v>0</v>
      </c>
      <c r="E29" s="100">
        <v>0</v>
      </c>
      <c r="F29" s="213">
        <v>6</v>
      </c>
      <c r="G29" s="8">
        <v>0</v>
      </c>
      <c r="H29" s="8">
        <v>600</v>
      </c>
      <c r="I29" s="201">
        <v>0.99009900990099009</v>
      </c>
      <c r="J29" s="198">
        <v>606</v>
      </c>
      <c r="K29" s="31"/>
    </row>
    <row r="30" spans="1:18" ht="18" x14ac:dyDescent="0.25">
      <c r="A30" s="98" t="s">
        <v>25</v>
      </c>
      <c r="B30" s="100">
        <v>157</v>
      </c>
      <c r="C30" s="100">
        <v>10</v>
      </c>
      <c r="D30" s="100">
        <v>0</v>
      </c>
      <c r="E30" s="100">
        <v>0</v>
      </c>
      <c r="F30" s="213">
        <v>167</v>
      </c>
      <c r="G30" s="8">
        <v>0</v>
      </c>
      <c r="H30" s="8">
        <v>1614</v>
      </c>
      <c r="I30" s="201">
        <v>9.3767546322290851</v>
      </c>
      <c r="J30" s="198">
        <v>1781</v>
      </c>
      <c r="K30" s="31"/>
    </row>
    <row r="31" spans="1:18" ht="18" x14ac:dyDescent="0.25">
      <c r="A31" s="98" t="s">
        <v>26</v>
      </c>
      <c r="B31" s="100">
        <v>15</v>
      </c>
      <c r="C31" s="100">
        <v>0</v>
      </c>
      <c r="D31" s="100">
        <v>0</v>
      </c>
      <c r="E31" s="100">
        <v>0</v>
      </c>
      <c r="F31" s="213">
        <v>14</v>
      </c>
      <c r="G31" s="8">
        <v>11</v>
      </c>
      <c r="H31" s="8">
        <v>62</v>
      </c>
      <c r="I31" s="201">
        <v>16.091954022988507</v>
      </c>
      <c r="J31" s="198">
        <v>87</v>
      </c>
      <c r="K31" s="31"/>
      <c r="N31" s="58"/>
    </row>
    <row r="32" spans="1:18" ht="18" x14ac:dyDescent="0.25">
      <c r="A32" s="98" t="s">
        <v>107</v>
      </c>
      <c r="B32" s="100">
        <v>5</v>
      </c>
      <c r="C32" s="100">
        <v>5</v>
      </c>
      <c r="D32" s="100">
        <v>13</v>
      </c>
      <c r="E32" s="100">
        <v>0</v>
      </c>
      <c r="F32" s="213">
        <v>25</v>
      </c>
      <c r="G32" s="8">
        <v>379</v>
      </c>
      <c r="H32" s="8">
        <v>29</v>
      </c>
      <c r="I32" s="201">
        <v>5.7736720554272516</v>
      </c>
      <c r="J32" s="198">
        <v>433</v>
      </c>
      <c r="K32" s="31"/>
    </row>
    <row r="33" spans="1:21" ht="18" x14ac:dyDescent="0.25">
      <c r="A33" s="98"/>
      <c r="B33" s="100"/>
      <c r="C33" s="100"/>
      <c r="D33" s="100"/>
      <c r="E33" s="100"/>
      <c r="F33" s="213"/>
      <c r="G33" s="8"/>
      <c r="H33" s="8"/>
      <c r="I33" s="201"/>
      <c r="J33" s="198"/>
      <c r="K33" s="31"/>
    </row>
    <row r="34" spans="1:21" ht="18" x14ac:dyDescent="0.25">
      <c r="A34" s="98" t="s">
        <v>28</v>
      </c>
      <c r="B34" s="100">
        <v>10</v>
      </c>
      <c r="C34" s="100">
        <v>26</v>
      </c>
      <c r="D34" s="100">
        <v>8</v>
      </c>
      <c r="E34" s="100">
        <v>0</v>
      </c>
      <c r="F34" s="213">
        <v>44</v>
      </c>
      <c r="G34" s="8">
        <v>445</v>
      </c>
      <c r="H34" s="8">
        <v>203</v>
      </c>
      <c r="I34" s="201">
        <v>6.3583815028901727</v>
      </c>
      <c r="J34" s="198">
        <v>692</v>
      </c>
      <c r="K34" s="31"/>
    </row>
    <row r="35" spans="1:21" ht="18" x14ac:dyDescent="0.25">
      <c r="A35" s="98" t="s">
        <v>29</v>
      </c>
      <c r="B35" s="100">
        <v>21</v>
      </c>
      <c r="C35" s="100">
        <v>5</v>
      </c>
      <c r="D35" s="100">
        <v>15</v>
      </c>
      <c r="E35" s="100">
        <v>0</v>
      </c>
      <c r="F35" s="213">
        <v>34</v>
      </c>
      <c r="G35" s="8">
        <v>559</v>
      </c>
      <c r="H35" s="8">
        <v>54</v>
      </c>
      <c r="I35" s="201">
        <v>5.2550231839258119</v>
      </c>
      <c r="J35" s="199">
        <v>647</v>
      </c>
      <c r="K35" s="31"/>
    </row>
    <row r="36" spans="1:21" ht="18" x14ac:dyDescent="0.25">
      <c r="A36" s="98" t="s">
        <v>50</v>
      </c>
      <c r="B36" s="100">
        <v>17</v>
      </c>
      <c r="C36" s="100">
        <v>30</v>
      </c>
      <c r="D36" s="100">
        <v>0</v>
      </c>
      <c r="E36" s="100">
        <v>0</v>
      </c>
      <c r="F36" s="213">
        <v>47</v>
      </c>
      <c r="G36" s="8">
        <v>97</v>
      </c>
      <c r="H36" s="8">
        <v>8</v>
      </c>
      <c r="I36" s="201">
        <v>30.921052631578949</v>
      </c>
      <c r="J36" s="198">
        <v>152</v>
      </c>
      <c r="K36" s="31"/>
    </row>
    <row r="37" spans="1:21" ht="18" x14ac:dyDescent="0.25">
      <c r="A37" s="98" t="s">
        <v>30</v>
      </c>
      <c r="B37" s="100">
        <v>8</v>
      </c>
      <c r="C37" s="100">
        <v>5</v>
      </c>
      <c r="D37" s="100">
        <v>5</v>
      </c>
      <c r="E37" s="100">
        <v>0</v>
      </c>
      <c r="F37" s="213">
        <v>17</v>
      </c>
      <c r="G37" s="8">
        <v>499</v>
      </c>
      <c r="H37" s="8">
        <v>51</v>
      </c>
      <c r="I37" s="201">
        <v>2.9982363315696645</v>
      </c>
      <c r="J37" s="198">
        <v>567</v>
      </c>
      <c r="K37" s="31"/>
    </row>
    <row r="38" spans="1:21" ht="18" x14ac:dyDescent="0.25">
      <c r="A38" s="98"/>
      <c r="B38" s="100"/>
      <c r="C38" s="100"/>
      <c r="D38" s="100"/>
      <c r="E38" s="100"/>
      <c r="F38" s="213"/>
      <c r="G38" s="8"/>
      <c r="H38" s="8"/>
      <c r="I38" s="201"/>
      <c r="J38" s="198"/>
      <c r="K38" s="31"/>
    </row>
    <row r="39" spans="1:21" ht="18" x14ac:dyDescent="0.25">
      <c r="A39" s="98" t="s">
        <v>31</v>
      </c>
      <c r="B39" s="100">
        <v>12</v>
      </c>
      <c r="C39" s="100">
        <v>11</v>
      </c>
      <c r="D39" s="100">
        <v>7</v>
      </c>
      <c r="E39" s="100">
        <v>0</v>
      </c>
      <c r="F39" s="213">
        <v>30</v>
      </c>
      <c r="G39" s="8">
        <v>995</v>
      </c>
      <c r="H39" s="8">
        <v>17</v>
      </c>
      <c r="I39" s="201">
        <v>2.8790786948176583</v>
      </c>
      <c r="J39" s="198">
        <v>1042</v>
      </c>
      <c r="K39" s="31"/>
    </row>
    <row r="40" spans="1:21" ht="18" x14ac:dyDescent="0.25">
      <c r="A40" s="98" t="s">
        <v>32</v>
      </c>
      <c r="B40" s="100">
        <v>0</v>
      </c>
      <c r="C40" s="100">
        <v>0</v>
      </c>
      <c r="D40" s="100">
        <v>10</v>
      </c>
      <c r="E40" s="100">
        <v>0</v>
      </c>
      <c r="F40" s="213">
        <v>12</v>
      </c>
      <c r="G40" s="8">
        <v>381</v>
      </c>
      <c r="H40" s="8">
        <v>0</v>
      </c>
      <c r="I40" s="201">
        <v>3.0534351145038165</v>
      </c>
      <c r="J40" s="198">
        <v>393</v>
      </c>
      <c r="K40" s="31"/>
      <c r="L40" s="58"/>
    </row>
    <row r="41" spans="1:21" ht="18" x14ac:dyDescent="0.25">
      <c r="A41" s="98" t="s">
        <v>33</v>
      </c>
      <c r="B41" s="100">
        <v>13</v>
      </c>
      <c r="C41" s="100">
        <v>0</v>
      </c>
      <c r="D41" s="100">
        <v>0</v>
      </c>
      <c r="E41" s="100">
        <v>0</v>
      </c>
      <c r="F41" s="213">
        <v>13</v>
      </c>
      <c r="G41" s="8">
        <v>447</v>
      </c>
      <c r="H41" s="8">
        <v>0</v>
      </c>
      <c r="I41" s="201">
        <v>2.8260869565217392</v>
      </c>
      <c r="J41" s="199">
        <v>460</v>
      </c>
      <c r="K41" s="31"/>
    </row>
    <row r="42" spans="1:21" ht="18" x14ac:dyDescent="0.25">
      <c r="A42" s="98" t="s">
        <v>34</v>
      </c>
      <c r="B42" s="101">
        <v>10</v>
      </c>
      <c r="C42" s="101">
        <v>0</v>
      </c>
      <c r="D42" s="101">
        <v>0</v>
      </c>
      <c r="E42" s="101">
        <v>0</v>
      </c>
      <c r="F42" s="213">
        <v>11</v>
      </c>
      <c r="G42" s="8">
        <v>711</v>
      </c>
      <c r="H42" s="8">
        <v>0</v>
      </c>
      <c r="I42" s="201">
        <v>1.5235457063711912</v>
      </c>
      <c r="J42" s="199">
        <v>722</v>
      </c>
      <c r="K42" s="31"/>
    </row>
    <row r="43" spans="1:21" s="58" customFormat="1" ht="18.75" thickBot="1" x14ac:dyDescent="0.3">
      <c r="A43" s="102" t="s">
        <v>35</v>
      </c>
      <c r="B43" s="13">
        <v>426</v>
      </c>
      <c r="C43" s="13">
        <v>308</v>
      </c>
      <c r="D43" s="13">
        <v>253</v>
      </c>
      <c r="E43" s="13">
        <v>6</v>
      </c>
      <c r="F43" s="214">
        <v>993</v>
      </c>
      <c r="G43" s="13">
        <v>11110</v>
      </c>
      <c r="H43" s="13">
        <v>11343</v>
      </c>
      <c r="I43" s="202">
        <v>4.2352640109187067</v>
      </c>
      <c r="J43" s="4">
        <v>23446</v>
      </c>
      <c r="K43" s="57"/>
      <c r="L43" s="6"/>
      <c r="M43" s="26"/>
      <c r="N43" s="26"/>
      <c r="O43" s="26"/>
      <c r="P43" s="26"/>
      <c r="Q43" s="26"/>
      <c r="R43" s="26"/>
      <c r="S43" s="26"/>
      <c r="T43" s="26"/>
      <c r="U43" s="26"/>
    </row>
    <row r="44" spans="1:21" x14ac:dyDescent="0.25">
      <c r="T44" s="58"/>
      <c r="U44" s="58"/>
    </row>
    <row r="45" spans="1:21" ht="30" customHeight="1" x14ac:dyDescent="0.25">
      <c r="A45" s="234" t="s">
        <v>120</v>
      </c>
      <c r="B45" s="234"/>
      <c r="C45" s="234"/>
      <c r="D45" s="234"/>
      <c r="E45" s="234"/>
      <c r="F45" s="234"/>
      <c r="G45" s="234"/>
      <c r="H45" s="234"/>
      <c r="I45" s="234"/>
      <c r="J45" s="234"/>
      <c r="N45" s="58"/>
      <c r="R45" s="58"/>
    </row>
    <row r="50" spans="13:19" x14ac:dyDescent="0.25">
      <c r="M50" s="58"/>
      <c r="N50" s="58"/>
      <c r="O50" s="58"/>
      <c r="P50" s="58"/>
      <c r="Q50" s="58"/>
      <c r="R50" s="58"/>
      <c r="S50" s="58"/>
    </row>
  </sheetData>
  <mergeCells count="1">
    <mergeCell ref="A45:J4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showGridLines="0" topLeftCell="A13" zoomScale="60" zoomScaleNormal="60" workbookViewId="0">
      <selection activeCell="A3" sqref="A3:H43"/>
    </sheetView>
  </sheetViews>
  <sheetFormatPr defaultRowHeight="14.25" x14ac:dyDescent="0.2"/>
  <cols>
    <col min="1" max="1" width="28.42578125" style="43" customWidth="1"/>
    <col min="2" max="8" width="18.28515625" style="59" customWidth="1"/>
    <col min="9" max="9" width="18.42578125" style="59" customWidth="1"/>
    <col min="10" max="10" width="9.140625" style="59"/>
    <col min="11" max="11" width="29.85546875" style="43" customWidth="1"/>
    <col min="12" max="12" width="23.42578125" style="43" customWidth="1"/>
    <col min="13" max="13" width="22.7109375" style="43" customWidth="1"/>
    <col min="14" max="14" width="17.42578125" style="43" customWidth="1"/>
    <col min="15" max="15" width="21.7109375" style="43" customWidth="1"/>
    <col min="16" max="16" width="9.42578125" style="43" bestFit="1" customWidth="1"/>
    <col min="17" max="16384" width="9.140625" style="43"/>
  </cols>
  <sheetData>
    <row r="1" spans="1:17" s="24" customFormat="1" ht="18.75" customHeight="1" x14ac:dyDescent="0.25">
      <c r="A1" s="24" t="s">
        <v>131</v>
      </c>
    </row>
    <row r="2" spans="1:17" ht="15" thickBot="1" x14ac:dyDescent="0.25"/>
    <row r="3" spans="1:17" s="63" customFormat="1" ht="90" x14ac:dyDescent="0.25">
      <c r="A3" s="60" t="s">
        <v>36</v>
      </c>
      <c r="B3" s="40" t="s">
        <v>66</v>
      </c>
      <c r="C3" s="40" t="s">
        <v>97</v>
      </c>
      <c r="D3" s="40" t="s">
        <v>98</v>
      </c>
      <c r="E3" s="40" t="s">
        <v>51</v>
      </c>
      <c r="F3" s="40" t="s">
        <v>73</v>
      </c>
      <c r="G3" s="216" t="s">
        <v>52</v>
      </c>
      <c r="H3" s="84" t="s">
        <v>43</v>
      </c>
      <c r="I3" s="62"/>
      <c r="J3" s="62"/>
    </row>
    <row r="4" spans="1:17" ht="18" x14ac:dyDescent="0.25">
      <c r="A4" s="69" t="s">
        <v>7</v>
      </c>
      <c r="B4" s="68">
        <v>50</v>
      </c>
      <c r="C4" s="68">
        <v>0</v>
      </c>
      <c r="D4" s="68">
        <v>0</v>
      </c>
      <c r="E4" s="68">
        <v>898</v>
      </c>
      <c r="F4" s="67">
        <v>92</v>
      </c>
      <c r="G4" s="218">
        <v>5.353728489483748</v>
      </c>
      <c r="H4" s="124">
        <v>1046</v>
      </c>
      <c r="M4" s="83"/>
    </row>
    <row r="5" spans="1:17" ht="18" x14ac:dyDescent="0.25">
      <c r="A5" s="69" t="s">
        <v>8</v>
      </c>
      <c r="B5" s="68">
        <v>0</v>
      </c>
      <c r="C5" s="68">
        <v>0</v>
      </c>
      <c r="D5" s="68">
        <v>530</v>
      </c>
      <c r="E5" s="68">
        <v>503</v>
      </c>
      <c r="F5" s="67">
        <v>0</v>
      </c>
      <c r="G5" s="219">
        <v>51.30687318489835</v>
      </c>
      <c r="H5" s="125">
        <v>1033</v>
      </c>
      <c r="M5" s="83"/>
      <c r="Q5" s="83"/>
    </row>
    <row r="6" spans="1:17" ht="18" x14ac:dyDescent="0.25">
      <c r="A6" s="69" t="s">
        <v>9</v>
      </c>
      <c r="B6" s="68">
        <v>74</v>
      </c>
      <c r="C6" s="68">
        <v>25</v>
      </c>
      <c r="D6" s="68">
        <v>5</v>
      </c>
      <c r="E6" s="68">
        <v>398</v>
      </c>
      <c r="F6" s="67">
        <v>2</v>
      </c>
      <c r="G6" s="219">
        <v>20</v>
      </c>
      <c r="H6" s="125">
        <v>500</v>
      </c>
      <c r="M6" s="83"/>
      <c r="Q6" s="83"/>
    </row>
    <row r="7" spans="1:17" ht="18" x14ac:dyDescent="0.25">
      <c r="A7" s="69" t="s">
        <v>10</v>
      </c>
      <c r="B7" s="68">
        <v>57</v>
      </c>
      <c r="C7" s="68">
        <v>5</v>
      </c>
      <c r="D7" s="68">
        <v>10</v>
      </c>
      <c r="E7" s="68">
        <v>245</v>
      </c>
      <c r="F7" s="67">
        <v>4</v>
      </c>
      <c r="G7" s="219">
        <v>21.69811320754717</v>
      </c>
      <c r="H7" s="125">
        <v>318</v>
      </c>
      <c r="M7" s="83"/>
    </row>
    <row r="8" spans="1:17" ht="18" x14ac:dyDescent="0.25">
      <c r="A8" s="69"/>
      <c r="B8" s="68"/>
      <c r="C8" s="68"/>
      <c r="D8" s="68"/>
      <c r="E8" s="68"/>
      <c r="F8" s="67"/>
      <c r="G8" s="219"/>
      <c r="H8" s="125"/>
      <c r="M8" s="83"/>
    </row>
    <row r="9" spans="1:17" ht="18" x14ac:dyDescent="0.25">
      <c r="A9" s="69" t="s">
        <v>104</v>
      </c>
      <c r="B9" s="68">
        <v>20</v>
      </c>
      <c r="C9" s="68">
        <v>0</v>
      </c>
      <c r="D9" s="68">
        <v>0</v>
      </c>
      <c r="E9" s="68">
        <v>2147</v>
      </c>
      <c r="F9" s="67">
        <v>0</v>
      </c>
      <c r="G9" s="219">
        <v>0.9229349330872173</v>
      </c>
      <c r="H9" s="125">
        <v>2167</v>
      </c>
      <c r="M9" s="83"/>
    </row>
    <row r="10" spans="1:17" ht="18" x14ac:dyDescent="0.25">
      <c r="A10" s="69" t="s">
        <v>11</v>
      </c>
      <c r="B10" s="68">
        <v>0</v>
      </c>
      <c r="C10" s="68">
        <v>0</v>
      </c>
      <c r="D10" s="68">
        <v>0</v>
      </c>
      <c r="E10" s="68">
        <v>0</v>
      </c>
      <c r="F10" s="67">
        <v>321</v>
      </c>
      <c r="G10" s="219">
        <v>0</v>
      </c>
      <c r="H10" s="125">
        <v>321</v>
      </c>
      <c r="L10" s="83"/>
      <c r="M10" s="83"/>
      <c r="Q10" s="83"/>
    </row>
    <row r="11" spans="1:17" ht="18" customHeight="1" x14ac:dyDescent="0.25">
      <c r="A11" s="69" t="s">
        <v>105</v>
      </c>
      <c r="B11" s="68">
        <v>203</v>
      </c>
      <c r="C11" s="68">
        <v>0</v>
      </c>
      <c r="D11" s="68">
        <v>5</v>
      </c>
      <c r="E11" s="68">
        <v>0</v>
      </c>
      <c r="F11" s="67">
        <v>722</v>
      </c>
      <c r="G11" s="219">
        <v>22.365591397849464</v>
      </c>
      <c r="H11" s="125">
        <v>930</v>
      </c>
      <c r="M11" s="83"/>
    </row>
    <row r="12" spans="1:17" ht="18" x14ac:dyDescent="0.25">
      <c r="A12" s="69" t="s">
        <v>12</v>
      </c>
      <c r="B12" s="68">
        <v>138</v>
      </c>
      <c r="C12" s="68">
        <v>14</v>
      </c>
      <c r="D12" s="68">
        <v>5</v>
      </c>
      <c r="E12" s="68">
        <v>603</v>
      </c>
      <c r="F12" s="67">
        <v>266</v>
      </c>
      <c r="G12" s="219">
        <v>15.219512195121951</v>
      </c>
      <c r="H12" s="125">
        <v>1025</v>
      </c>
      <c r="M12" s="83"/>
    </row>
    <row r="13" spans="1:17" ht="18" x14ac:dyDescent="0.25">
      <c r="A13" s="69"/>
      <c r="B13" s="68"/>
      <c r="C13" s="68"/>
      <c r="D13" s="68"/>
      <c r="E13" s="68"/>
      <c r="F13" s="67"/>
      <c r="G13" s="219"/>
      <c r="H13" s="125"/>
      <c r="M13" s="83"/>
      <c r="Q13" s="83"/>
    </row>
    <row r="14" spans="1:17" ht="18" x14ac:dyDescent="0.25">
      <c r="A14" s="69" t="s">
        <v>13</v>
      </c>
      <c r="B14" s="68">
        <v>54</v>
      </c>
      <c r="C14" s="68">
        <v>35</v>
      </c>
      <c r="D14" s="68">
        <v>0</v>
      </c>
      <c r="E14" s="68">
        <v>414</v>
      </c>
      <c r="F14" s="67">
        <v>71</v>
      </c>
      <c r="G14" s="219">
        <v>15.505226480836237</v>
      </c>
      <c r="H14" s="125">
        <v>574</v>
      </c>
      <c r="M14" s="83"/>
      <c r="Q14" s="83"/>
    </row>
    <row r="15" spans="1:17" ht="18" x14ac:dyDescent="0.25">
      <c r="A15" s="69" t="s">
        <v>14</v>
      </c>
      <c r="B15" s="68">
        <v>125</v>
      </c>
      <c r="C15" s="68">
        <v>29</v>
      </c>
      <c r="D15" s="68">
        <v>13</v>
      </c>
      <c r="E15" s="68">
        <v>282</v>
      </c>
      <c r="F15" s="67">
        <v>0</v>
      </c>
      <c r="G15" s="219">
        <v>37.193763919821826</v>
      </c>
      <c r="H15" s="125">
        <v>449</v>
      </c>
      <c r="M15" s="83"/>
    </row>
    <row r="16" spans="1:17" ht="18" x14ac:dyDescent="0.25">
      <c r="A16" s="69" t="s">
        <v>15</v>
      </c>
      <c r="B16" s="68">
        <v>139</v>
      </c>
      <c r="C16" s="68">
        <v>37</v>
      </c>
      <c r="D16" s="68">
        <v>12</v>
      </c>
      <c r="E16" s="68">
        <v>488</v>
      </c>
      <c r="F16" s="67">
        <v>49</v>
      </c>
      <c r="G16" s="219">
        <v>25.931034482758619</v>
      </c>
      <c r="H16" s="125">
        <v>725</v>
      </c>
      <c r="M16" s="83"/>
    </row>
    <row r="17" spans="1:17" ht="18" x14ac:dyDescent="0.25">
      <c r="A17" s="69" t="s">
        <v>16</v>
      </c>
      <c r="B17" s="68">
        <v>0</v>
      </c>
      <c r="C17" s="68">
        <v>0</v>
      </c>
      <c r="D17" s="68">
        <v>0</v>
      </c>
      <c r="E17" s="68">
        <v>0</v>
      </c>
      <c r="F17" s="67">
        <v>242</v>
      </c>
      <c r="G17" s="219">
        <v>0</v>
      </c>
      <c r="H17" s="125">
        <v>242</v>
      </c>
      <c r="I17" s="43"/>
      <c r="J17" s="43"/>
      <c r="M17" s="83"/>
    </row>
    <row r="18" spans="1:17" ht="18" x14ac:dyDescent="0.25">
      <c r="A18" s="69"/>
      <c r="B18" s="68"/>
      <c r="C18" s="68"/>
      <c r="D18" s="68"/>
      <c r="E18" s="68"/>
      <c r="F18" s="67"/>
      <c r="G18" s="219"/>
      <c r="H18" s="125"/>
      <c r="I18" s="43"/>
      <c r="J18" s="43"/>
      <c r="M18" s="83"/>
    </row>
    <row r="19" spans="1:17" ht="18" x14ac:dyDescent="0.25">
      <c r="A19" s="69" t="s">
        <v>17</v>
      </c>
      <c r="B19" s="68">
        <v>105</v>
      </c>
      <c r="C19" s="68">
        <v>46</v>
      </c>
      <c r="D19" s="68">
        <v>15</v>
      </c>
      <c r="E19" s="68">
        <v>487</v>
      </c>
      <c r="F19" s="67">
        <v>21</v>
      </c>
      <c r="G19" s="219">
        <v>24.629080118694365</v>
      </c>
      <c r="H19" s="125">
        <v>674</v>
      </c>
      <c r="I19" s="43"/>
      <c r="J19" s="43"/>
      <c r="M19" s="83"/>
    </row>
    <row r="20" spans="1:17" ht="18" x14ac:dyDescent="0.25">
      <c r="A20" s="69" t="s">
        <v>18</v>
      </c>
      <c r="B20" s="68">
        <v>183</v>
      </c>
      <c r="C20" s="68">
        <v>71</v>
      </c>
      <c r="D20" s="68">
        <v>25</v>
      </c>
      <c r="E20" s="68">
        <v>873</v>
      </c>
      <c r="F20" s="67">
        <v>0</v>
      </c>
      <c r="G20" s="219">
        <v>24.21875</v>
      </c>
      <c r="H20" s="125">
        <v>1152</v>
      </c>
      <c r="I20" s="43"/>
      <c r="J20" s="43"/>
      <c r="M20" s="83"/>
    </row>
    <row r="21" spans="1:17" ht="18" x14ac:dyDescent="0.25">
      <c r="A21" s="69" t="s">
        <v>19</v>
      </c>
      <c r="B21" s="68">
        <v>58</v>
      </c>
      <c r="C21" s="68">
        <v>38</v>
      </c>
      <c r="D21" s="68">
        <v>114</v>
      </c>
      <c r="E21" s="68">
        <v>923</v>
      </c>
      <c r="F21" s="67">
        <v>1057</v>
      </c>
      <c r="G21" s="219">
        <v>9.5890410958904102</v>
      </c>
      <c r="H21" s="125">
        <v>2190</v>
      </c>
      <c r="I21" s="43"/>
      <c r="J21" s="43"/>
      <c r="M21" s="83"/>
      <c r="Q21" s="83"/>
    </row>
    <row r="22" spans="1:17" ht="18" x14ac:dyDescent="0.25">
      <c r="A22" s="69" t="s">
        <v>20</v>
      </c>
      <c r="B22" s="68">
        <v>40</v>
      </c>
      <c r="C22" s="68">
        <v>5</v>
      </c>
      <c r="D22" s="68">
        <v>0</v>
      </c>
      <c r="E22" s="68">
        <v>0</v>
      </c>
      <c r="F22" s="67">
        <v>1000</v>
      </c>
      <c r="G22" s="219">
        <v>3.6608863198458574</v>
      </c>
      <c r="H22" s="125">
        <v>1038</v>
      </c>
      <c r="I22" s="43"/>
      <c r="J22" s="43"/>
      <c r="M22" s="83"/>
      <c r="P22" s="83"/>
      <c r="Q22" s="83"/>
    </row>
    <row r="23" spans="1:17" ht="18" x14ac:dyDescent="0.25">
      <c r="A23" s="69"/>
      <c r="B23" s="68"/>
      <c r="C23" s="68"/>
      <c r="D23" s="68"/>
      <c r="E23" s="68"/>
      <c r="F23" s="67"/>
      <c r="G23" s="219"/>
      <c r="H23" s="125"/>
      <c r="I23" s="43"/>
      <c r="J23" s="43"/>
      <c r="M23" s="83"/>
      <c r="P23" s="83"/>
      <c r="Q23" s="83"/>
    </row>
    <row r="24" spans="1:17" ht="18" x14ac:dyDescent="0.25">
      <c r="A24" s="69" t="s">
        <v>21</v>
      </c>
      <c r="B24" s="68">
        <v>48</v>
      </c>
      <c r="C24" s="68">
        <v>14</v>
      </c>
      <c r="D24" s="68">
        <v>0</v>
      </c>
      <c r="E24" s="68">
        <v>395</v>
      </c>
      <c r="F24" s="67">
        <v>0</v>
      </c>
      <c r="G24" s="219">
        <v>13.566739606126916</v>
      </c>
      <c r="H24" s="125">
        <v>457</v>
      </c>
      <c r="I24" s="43"/>
      <c r="J24" s="43"/>
      <c r="M24" s="83"/>
      <c r="P24" s="83"/>
      <c r="Q24" s="83"/>
    </row>
    <row r="25" spans="1:17" ht="18" x14ac:dyDescent="0.25">
      <c r="A25" s="69" t="s">
        <v>22</v>
      </c>
      <c r="B25" s="68">
        <v>0</v>
      </c>
      <c r="C25" s="68">
        <v>0</v>
      </c>
      <c r="D25" s="68">
        <v>152</v>
      </c>
      <c r="E25" s="68">
        <v>270</v>
      </c>
      <c r="F25" s="67">
        <v>0</v>
      </c>
      <c r="G25" s="219">
        <v>36.018957345971565</v>
      </c>
      <c r="H25" s="125">
        <v>422</v>
      </c>
      <c r="I25" s="43"/>
      <c r="J25" s="43"/>
      <c r="M25" s="83"/>
    </row>
    <row r="26" spans="1:17" ht="18" x14ac:dyDescent="0.25">
      <c r="A26" s="69" t="s">
        <v>23</v>
      </c>
      <c r="B26" s="68">
        <v>71</v>
      </c>
      <c r="C26" s="68">
        <v>11</v>
      </c>
      <c r="D26" s="68">
        <v>0</v>
      </c>
      <c r="E26" s="68">
        <v>355</v>
      </c>
      <c r="F26" s="67">
        <v>0</v>
      </c>
      <c r="G26" s="219">
        <v>18.764302059496568</v>
      </c>
      <c r="H26" s="125">
        <v>437</v>
      </c>
      <c r="I26" s="43"/>
      <c r="J26" s="43"/>
      <c r="M26" s="83"/>
    </row>
    <row r="27" spans="1:17" ht="18" x14ac:dyDescent="0.25">
      <c r="A27" s="69" t="s">
        <v>106</v>
      </c>
      <c r="B27" s="68">
        <v>24</v>
      </c>
      <c r="C27" s="68">
        <v>9</v>
      </c>
      <c r="D27" s="68">
        <v>24</v>
      </c>
      <c r="E27" s="68">
        <v>83</v>
      </c>
      <c r="F27" s="67">
        <v>24</v>
      </c>
      <c r="G27" s="219">
        <v>34.756097560975604</v>
      </c>
      <c r="H27" s="125">
        <v>164</v>
      </c>
      <c r="I27" s="43"/>
      <c r="J27" s="43"/>
      <c r="M27" s="83"/>
    </row>
    <row r="28" spans="1:17" ht="18" x14ac:dyDescent="0.25">
      <c r="A28" s="69"/>
      <c r="B28" s="68"/>
      <c r="C28" s="68"/>
      <c r="D28" s="68"/>
      <c r="E28" s="68"/>
      <c r="F28" s="67"/>
      <c r="G28" s="219"/>
      <c r="H28" s="125"/>
      <c r="I28" s="43"/>
      <c r="J28" s="43"/>
      <c r="M28" s="83"/>
    </row>
    <row r="29" spans="1:17" ht="18" x14ac:dyDescent="0.25">
      <c r="A29" s="69" t="s">
        <v>24</v>
      </c>
      <c r="B29" s="68">
        <v>141</v>
      </c>
      <c r="C29" s="68">
        <v>50</v>
      </c>
      <c r="D29" s="68">
        <v>0</v>
      </c>
      <c r="E29" s="68">
        <v>0</v>
      </c>
      <c r="F29" s="67">
        <v>418</v>
      </c>
      <c r="G29" s="219">
        <v>31.023102310231021</v>
      </c>
      <c r="H29" s="125">
        <v>606</v>
      </c>
      <c r="I29" s="43"/>
      <c r="J29" s="43"/>
      <c r="M29" s="83"/>
    </row>
    <row r="30" spans="1:17" ht="18" x14ac:dyDescent="0.25">
      <c r="A30" s="69" t="s">
        <v>25</v>
      </c>
      <c r="B30" s="68">
        <v>0</v>
      </c>
      <c r="C30" s="68">
        <v>0</v>
      </c>
      <c r="D30" s="68">
        <v>0</v>
      </c>
      <c r="E30" s="68">
        <v>0</v>
      </c>
      <c r="F30" s="67">
        <v>1781</v>
      </c>
      <c r="G30" s="219">
        <v>0</v>
      </c>
      <c r="H30" s="125">
        <v>1781</v>
      </c>
      <c r="I30" s="43"/>
      <c r="J30" s="43"/>
      <c r="M30" s="83"/>
    </row>
    <row r="31" spans="1:17" ht="18" x14ac:dyDescent="0.25">
      <c r="A31" s="69" t="s">
        <v>26</v>
      </c>
      <c r="B31" s="68">
        <v>28</v>
      </c>
      <c r="C31" s="68">
        <v>11</v>
      </c>
      <c r="D31" s="68">
        <v>0</v>
      </c>
      <c r="E31" s="68">
        <v>12</v>
      </c>
      <c r="F31" s="67">
        <v>36</v>
      </c>
      <c r="G31" s="219">
        <v>44.827586206896555</v>
      </c>
      <c r="H31" s="125">
        <v>87</v>
      </c>
      <c r="I31" s="43"/>
      <c r="J31" s="43"/>
      <c r="M31" s="83"/>
      <c r="P31" s="83"/>
      <c r="Q31" s="83"/>
    </row>
    <row r="32" spans="1:17" ht="18" x14ac:dyDescent="0.25">
      <c r="A32" s="69" t="s">
        <v>107</v>
      </c>
      <c r="B32" s="68">
        <v>18</v>
      </c>
      <c r="C32" s="68">
        <v>13</v>
      </c>
      <c r="D32" s="68">
        <v>0</v>
      </c>
      <c r="E32" s="68">
        <v>402</v>
      </c>
      <c r="F32" s="67">
        <v>0</v>
      </c>
      <c r="G32" s="219">
        <v>7.1593533487297929</v>
      </c>
      <c r="H32" s="125">
        <v>433</v>
      </c>
      <c r="I32" s="43"/>
      <c r="J32" s="43"/>
      <c r="M32" s="83"/>
    </row>
    <row r="33" spans="1:19" ht="18" x14ac:dyDescent="0.25">
      <c r="A33" s="69"/>
      <c r="B33" s="68"/>
      <c r="C33" s="68"/>
      <c r="D33" s="68"/>
      <c r="E33" s="68"/>
      <c r="F33" s="67"/>
      <c r="G33" s="219"/>
      <c r="H33" s="125"/>
      <c r="M33" s="83"/>
    </row>
    <row r="34" spans="1:19" ht="18" x14ac:dyDescent="0.25">
      <c r="A34" s="69" t="s">
        <v>28</v>
      </c>
      <c r="B34" s="68">
        <v>226</v>
      </c>
      <c r="C34" s="68">
        <v>109</v>
      </c>
      <c r="D34" s="68">
        <v>0</v>
      </c>
      <c r="E34" s="68">
        <v>357</v>
      </c>
      <c r="F34" s="67">
        <v>0</v>
      </c>
      <c r="G34" s="219">
        <v>48.410404624277461</v>
      </c>
      <c r="H34" s="125">
        <v>692</v>
      </c>
      <c r="M34" s="83"/>
    </row>
    <row r="35" spans="1:19" ht="18" x14ac:dyDescent="0.25">
      <c r="A35" s="69" t="s">
        <v>29</v>
      </c>
      <c r="B35" s="68">
        <v>37</v>
      </c>
      <c r="C35" s="68">
        <v>20</v>
      </c>
      <c r="D35" s="68">
        <v>0</v>
      </c>
      <c r="E35" s="68">
        <v>588</v>
      </c>
      <c r="F35" s="67">
        <v>0</v>
      </c>
      <c r="G35" s="219">
        <v>9.1190108191653785</v>
      </c>
      <c r="H35" s="125">
        <v>647</v>
      </c>
      <c r="M35" s="83"/>
    </row>
    <row r="36" spans="1:19" ht="18" x14ac:dyDescent="0.25">
      <c r="A36" s="69" t="s">
        <v>50</v>
      </c>
      <c r="B36" s="68">
        <v>75</v>
      </c>
      <c r="C36" s="68">
        <v>0</v>
      </c>
      <c r="D36" s="68">
        <v>0</v>
      </c>
      <c r="E36" s="68">
        <v>81</v>
      </c>
      <c r="F36" s="68">
        <v>0</v>
      </c>
      <c r="G36" s="219">
        <v>46.710526315789473</v>
      </c>
      <c r="H36" s="125">
        <v>152</v>
      </c>
      <c r="M36" s="83"/>
    </row>
    <row r="37" spans="1:19" ht="18" x14ac:dyDescent="0.25">
      <c r="A37" s="69" t="s">
        <v>30</v>
      </c>
      <c r="B37" s="68">
        <v>67</v>
      </c>
      <c r="C37" s="68">
        <v>15</v>
      </c>
      <c r="D37" s="68">
        <v>11</v>
      </c>
      <c r="E37" s="68">
        <v>419</v>
      </c>
      <c r="F37" s="67">
        <v>55</v>
      </c>
      <c r="G37" s="219">
        <v>16.402116402116402</v>
      </c>
      <c r="H37" s="125">
        <v>567</v>
      </c>
      <c r="M37" s="83"/>
    </row>
    <row r="38" spans="1:19" ht="18" x14ac:dyDescent="0.25">
      <c r="A38" s="69"/>
      <c r="B38" s="68"/>
      <c r="C38" s="68"/>
      <c r="D38" s="68"/>
      <c r="E38" s="68"/>
      <c r="F38" s="67"/>
      <c r="G38" s="219"/>
      <c r="H38" s="125"/>
      <c r="M38" s="83"/>
    </row>
    <row r="39" spans="1:19" ht="18" x14ac:dyDescent="0.25">
      <c r="A39" s="69" t="s">
        <v>31</v>
      </c>
      <c r="B39" s="68">
        <v>173</v>
      </c>
      <c r="C39" s="68">
        <v>112</v>
      </c>
      <c r="D39" s="68">
        <v>14</v>
      </c>
      <c r="E39" s="68">
        <v>743</v>
      </c>
      <c r="F39" s="67">
        <v>0</v>
      </c>
      <c r="G39" s="219">
        <v>28.694817658349329</v>
      </c>
      <c r="H39" s="125">
        <v>1042</v>
      </c>
      <c r="M39" s="83"/>
    </row>
    <row r="40" spans="1:19" ht="18" x14ac:dyDescent="0.25">
      <c r="A40" s="69" t="s">
        <v>32</v>
      </c>
      <c r="B40" s="2">
        <v>102</v>
      </c>
      <c r="C40" s="2">
        <v>0</v>
      </c>
      <c r="D40" s="2">
        <v>0</v>
      </c>
      <c r="E40" s="2">
        <v>291</v>
      </c>
      <c r="F40" s="71">
        <v>0</v>
      </c>
      <c r="G40" s="219">
        <v>25.954198473282442</v>
      </c>
      <c r="H40" s="125">
        <v>393</v>
      </c>
      <c r="M40" s="83"/>
      <c r="Q40" s="83"/>
    </row>
    <row r="41" spans="1:19" ht="18" customHeight="1" x14ac:dyDescent="0.25">
      <c r="A41" s="69" t="s">
        <v>33</v>
      </c>
      <c r="B41" s="67">
        <v>64</v>
      </c>
      <c r="C41" s="67">
        <v>14</v>
      </c>
      <c r="D41" s="67">
        <v>0</v>
      </c>
      <c r="E41" s="67">
        <v>382</v>
      </c>
      <c r="F41" s="67">
        <v>0</v>
      </c>
      <c r="G41" s="219">
        <v>16.956521739130434</v>
      </c>
      <c r="H41" s="125">
        <v>460</v>
      </c>
      <c r="M41" s="83"/>
    </row>
    <row r="42" spans="1:19" ht="18" x14ac:dyDescent="0.25">
      <c r="A42" s="69" t="s">
        <v>34</v>
      </c>
      <c r="B42" s="67">
        <v>87</v>
      </c>
      <c r="C42" s="67">
        <v>39</v>
      </c>
      <c r="D42" s="67">
        <v>0</v>
      </c>
      <c r="E42" s="67">
        <v>596</v>
      </c>
      <c r="F42" s="67">
        <v>0</v>
      </c>
      <c r="G42" s="220">
        <v>17.451523545706372</v>
      </c>
      <c r="H42" s="126">
        <v>722</v>
      </c>
      <c r="M42" s="83"/>
    </row>
    <row r="43" spans="1:19" s="65" customFormat="1" ht="18.75" thickBot="1" x14ac:dyDescent="0.3">
      <c r="A43" s="66" t="s">
        <v>35</v>
      </c>
      <c r="B43" s="70">
        <v>2397</v>
      </c>
      <c r="C43" s="70">
        <v>718</v>
      </c>
      <c r="D43" s="70">
        <v>935</v>
      </c>
      <c r="E43" s="70">
        <v>13235</v>
      </c>
      <c r="F43" s="70">
        <v>6161</v>
      </c>
      <c r="G43" s="217">
        <v>17.273735391964514</v>
      </c>
      <c r="H43" s="215">
        <v>23446</v>
      </c>
      <c r="I43" s="64"/>
      <c r="J43" s="64"/>
      <c r="K43" s="43"/>
      <c r="L43" s="43"/>
      <c r="M43" s="83"/>
      <c r="N43" s="43"/>
      <c r="O43" s="43"/>
      <c r="P43" s="43"/>
      <c r="Q43" s="43"/>
      <c r="R43" s="43"/>
      <c r="S43" s="43"/>
    </row>
    <row r="44" spans="1:19" x14ac:dyDescent="0.2">
      <c r="M44" s="83"/>
    </row>
    <row r="45" spans="1:19" ht="36" customHeight="1" x14ac:dyDescent="0.25">
      <c r="A45" s="234" t="s">
        <v>120</v>
      </c>
      <c r="B45" s="234"/>
      <c r="C45" s="234"/>
      <c r="D45" s="234"/>
      <c r="E45" s="234"/>
      <c r="F45" s="234"/>
      <c r="G45" s="234"/>
      <c r="H45" s="234"/>
      <c r="I45" s="234"/>
      <c r="J45" s="234"/>
      <c r="L45" s="83"/>
      <c r="M45" s="83"/>
      <c r="P45" s="83"/>
      <c r="Q45" s="83"/>
      <c r="S45" s="65"/>
    </row>
    <row r="46" spans="1:19" x14ac:dyDescent="0.2">
      <c r="M46" s="83"/>
    </row>
    <row r="47" spans="1:19" x14ac:dyDescent="0.2">
      <c r="M47" s="83"/>
    </row>
    <row r="48" spans="1:19" ht="15" x14ac:dyDescent="0.25">
      <c r="M48" s="83"/>
      <c r="R48" s="65"/>
    </row>
    <row r="49" spans="11:17" x14ac:dyDescent="0.2">
      <c r="M49" s="83"/>
    </row>
    <row r="50" spans="11:17" ht="15" x14ac:dyDescent="0.25">
      <c r="K50" s="65"/>
      <c r="L50" s="65"/>
      <c r="M50" s="83"/>
      <c r="N50" s="65"/>
      <c r="O50" s="65"/>
      <c r="P50" s="65"/>
      <c r="Q50" s="65"/>
    </row>
  </sheetData>
  <mergeCells count="1">
    <mergeCell ref="A45:J4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showGridLines="0" zoomScale="60" zoomScaleNormal="60" workbookViewId="0">
      <selection activeCell="A3" sqref="A3:F43"/>
    </sheetView>
  </sheetViews>
  <sheetFormatPr defaultRowHeight="18" x14ac:dyDescent="0.25"/>
  <cols>
    <col min="1" max="1" width="29.5703125" style="61" customWidth="1"/>
    <col min="2" max="6" width="24.85546875" style="61" customWidth="1"/>
    <col min="7" max="7" width="18.42578125" style="61" customWidth="1"/>
    <col min="8" max="10" width="9.140625" style="61" customWidth="1"/>
    <col min="11" max="11" width="34.85546875" style="61" customWidth="1"/>
    <col min="12" max="12" width="9.140625" style="61" customWidth="1"/>
    <col min="13" max="15" width="9.140625" style="61"/>
    <col min="16" max="16" width="18.28515625" style="61" bestFit="1" customWidth="1"/>
    <col min="17" max="17" width="13" style="61" bestFit="1" customWidth="1"/>
    <col min="18" max="19" width="9.140625" style="61"/>
    <col min="20" max="20" width="18.140625" style="61" bestFit="1" customWidth="1"/>
    <col min="21" max="16384" width="9.140625" style="61"/>
  </cols>
  <sheetData>
    <row r="1" spans="1:20" s="72" customFormat="1" x14ac:dyDescent="0.25">
      <c r="A1" s="24" t="s">
        <v>132</v>
      </c>
    </row>
    <row r="2" spans="1:20" ht="18.75" thickBot="1" x14ac:dyDescent="0.3"/>
    <row r="3" spans="1:20" ht="72" x14ac:dyDescent="0.25">
      <c r="A3" s="60" t="s">
        <v>36</v>
      </c>
      <c r="B3" s="40" t="s">
        <v>54</v>
      </c>
      <c r="C3" s="40" t="s">
        <v>99</v>
      </c>
      <c r="D3" s="40" t="s">
        <v>73</v>
      </c>
      <c r="E3" s="222" t="s">
        <v>53</v>
      </c>
      <c r="F3" s="41" t="s">
        <v>37</v>
      </c>
    </row>
    <row r="4" spans="1:20" x14ac:dyDescent="0.25">
      <c r="A4" s="69" t="s">
        <v>7</v>
      </c>
      <c r="B4" s="61">
        <v>361</v>
      </c>
      <c r="C4" s="67">
        <v>518</v>
      </c>
      <c r="D4" s="67">
        <v>167</v>
      </c>
      <c r="E4" s="224">
        <v>34.512428298279154</v>
      </c>
      <c r="F4" s="125">
        <v>1046</v>
      </c>
      <c r="K4" s="15"/>
      <c r="S4" s="86"/>
      <c r="T4" s="85"/>
    </row>
    <row r="5" spans="1:20" x14ac:dyDescent="0.25">
      <c r="A5" s="69" t="s">
        <v>8</v>
      </c>
      <c r="B5" s="61">
        <v>0</v>
      </c>
      <c r="C5" s="67">
        <v>0</v>
      </c>
      <c r="D5" s="67">
        <v>1033</v>
      </c>
      <c r="E5" s="224">
        <v>0</v>
      </c>
      <c r="F5" s="125">
        <v>1033</v>
      </c>
      <c r="K5" s="15"/>
      <c r="S5" s="86"/>
      <c r="T5" s="85"/>
    </row>
    <row r="6" spans="1:20" x14ac:dyDescent="0.25">
      <c r="A6" s="69" t="s">
        <v>9</v>
      </c>
      <c r="B6" s="61">
        <v>285</v>
      </c>
      <c r="C6" s="68">
        <v>209</v>
      </c>
      <c r="D6" s="68">
        <v>6</v>
      </c>
      <c r="E6" s="224">
        <v>56.999999999999993</v>
      </c>
      <c r="F6" s="125">
        <v>500</v>
      </c>
      <c r="K6" s="15"/>
      <c r="S6" s="86"/>
      <c r="T6" s="85"/>
    </row>
    <row r="7" spans="1:20" x14ac:dyDescent="0.25">
      <c r="A7" s="69" t="s">
        <v>10</v>
      </c>
      <c r="B7" s="61">
        <v>285</v>
      </c>
      <c r="C7" s="68">
        <v>31</v>
      </c>
      <c r="D7" s="68">
        <v>2</v>
      </c>
      <c r="E7" s="224">
        <v>89.622641509433961</v>
      </c>
      <c r="F7" s="125">
        <v>318</v>
      </c>
      <c r="K7" s="15"/>
      <c r="O7" s="85"/>
      <c r="S7" s="86"/>
      <c r="T7" s="85"/>
    </row>
    <row r="8" spans="1:20" x14ac:dyDescent="0.25">
      <c r="A8" s="69"/>
      <c r="C8" s="68"/>
      <c r="D8" s="68"/>
      <c r="E8" s="224"/>
      <c r="F8" s="125"/>
      <c r="K8" s="15"/>
      <c r="N8" s="85"/>
      <c r="O8" s="85"/>
      <c r="S8" s="86"/>
      <c r="T8" s="85"/>
    </row>
    <row r="9" spans="1:20" x14ac:dyDescent="0.25">
      <c r="A9" s="69" t="s">
        <v>104</v>
      </c>
      <c r="B9" s="61">
        <v>123</v>
      </c>
      <c r="C9" s="68">
        <v>2044</v>
      </c>
      <c r="D9" s="68">
        <v>0</v>
      </c>
      <c r="E9" s="224">
        <v>5.6760498384863869</v>
      </c>
      <c r="F9" s="125">
        <v>2167</v>
      </c>
      <c r="K9" s="15"/>
      <c r="S9" s="86"/>
      <c r="T9" s="85"/>
    </row>
    <row r="10" spans="1:20" x14ac:dyDescent="0.25">
      <c r="A10" s="69" t="s">
        <v>11</v>
      </c>
      <c r="B10" s="61">
        <v>0</v>
      </c>
      <c r="C10" s="68">
        <v>0</v>
      </c>
      <c r="D10" s="68">
        <v>321</v>
      </c>
      <c r="E10" s="224">
        <v>0</v>
      </c>
      <c r="F10" s="125">
        <v>321</v>
      </c>
      <c r="K10" s="15"/>
      <c r="S10" s="86"/>
      <c r="T10" s="85"/>
    </row>
    <row r="11" spans="1:20" x14ac:dyDescent="0.25">
      <c r="A11" s="69" t="s">
        <v>105</v>
      </c>
      <c r="B11" s="61">
        <v>0</v>
      </c>
      <c r="C11" s="68">
        <v>0</v>
      </c>
      <c r="D11" s="68">
        <v>930</v>
      </c>
      <c r="E11" s="224">
        <v>0</v>
      </c>
      <c r="F11" s="125">
        <v>930</v>
      </c>
      <c r="K11" s="15"/>
      <c r="S11" s="86"/>
      <c r="T11" s="85"/>
    </row>
    <row r="12" spans="1:20" x14ac:dyDescent="0.25">
      <c r="A12" s="69" t="s">
        <v>12</v>
      </c>
      <c r="B12" s="61">
        <v>266</v>
      </c>
      <c r="C12" s="68">
        <v>443</v>
      </c>
      <c r="D12" s="68">
        <v>316</v>
      </c>
      <c r="E12" s="224">
        <v>25.951219512195124</v>
      </c>
      <c r="F12" s="125">
        <v>1025</v>
      </c>
      <c r="K12" s="6"/>
      <c r="L12" s="85"/>
      <c r="O12" s="85"/>
      <c r="S12" s="86"/>
      <c r="T12" s="85"/>
    </row>
    <row r="13" spans="1:20" x14ac:dyDescent="0.25">
      <c r="A13" s="69"/>
      <c r="C13" s="68"/>
      <c r="D13" s="68"/>
      <c r="E13" s="224"/>
      <c r="F13" s="125"/>
      <c r="S13" s="86"/>
      <c r="T13" s="85"/>
    </row>
    <row r="14" spans="1:20" x14ac:dyDescent="0.25">
      <c r="A14" s="69" t="s">
        <v>13</v>
      </c>
      <c r="B14" s="61">
        <v>233</v>
      </c>
      <c r="C14" s="68">
        <v>270</v>
      </c>
      <c r="D14" s="68">
        <v>71</v>
      </c>
      <c r="E14" s="224">
        <v>40.592334494773517</v>
      </c>
      <c r="F14" s="125">
        <v>574</v>
      </c>
      <c r="S14" s="86"/>
      <c r="T14" s="85"/>
    </row>
    <row r="15" spans="1:20" x14ac:dyDescent="0.25">
      <c r="A15" s="69" t="s">
        <v>14</v>
      </c>
      <c r="B15" s="61">
        <v>91</v>
      </c>
      <c r="C15" s="68">
        <v>358</v>
      </c>
      <c r="D15" s="68">
        <v>0</v>
      </c>
      <c r="E15" s="224">
        <v>20.26726057906459</v>
      </c>
      <c r="F15" s="125">
        <v>449</v>
      </c>
      <c r="O15" s="85"/>
      <c r="S15" s="86"/>
      <c r="T15" s="85"/>
    </row>
    <row r="16" spans="1:20" x14ac:dyDescent="0.25">
      <c r="A16" s="69" t="s">
        <v>15</v>
      </c>
      <c r="B16" s="61">
        <v>445</v>
      </c>
      <c r="C16" s="68">
        <v>0</v>
      </c>
      <c r="D16" s="68">
        <v>280</v>
      </c>
      <c r="E16" s="224">
        <v>61.379310344827587</v>
      </c>
      <c r="F16" s="125">
        <v>725</v>
      </c>
      <c r="O16" s="85"/>
      <c r="S16" s="86"/>
      <c r="T16" s="85"/>
    </row>
    <row r="17" spans="1:20" x14ac:dyDescent="0.25">
      <c r="A17" s="69" t="s">
        <v>16</v>
      </c>
      <c r="B17" s="61">
        <v>0</v>
      </c>
      <c r="C17" s="68">
        <v>0</v>
      </c>
      <c r="D17" s="68">
        <v>242</v>
      </c>
      <c r="E17" s="224">
        <v>0</v>
      </c>
      <c r="F17" s="125">
        <v>242</v>
      </c>
      <c r="S17" s="86"/>
      <c r="T17" s="85"/>
    </row>
    <row r="18" spans="1:20" x14ac:dyDescent="0.25">
      <c r="A18" s="69"/>
      <c r="C18" s="68"/>
      <c r="D18" s="68"/>
      <c r="E18" s="224"/>
      <c r="F18" s="125"/>
      <c r="S18" s="86"/>
      <c r="T18" s="85"/>
    </row>
    <row r="19" spans="1:20" x14ac:dyDescent="0.25">
      <c r="A19" s="69" t="s">
        <v>17</v>
      </c>
      <c r="B19" s="61">
        <v>367</v>
      </c>
      <c r="C19" s="68">
        <v>274</v>
      </c>
      <c r="D19" s="68">
        <v>33</v>
      </c>
      <c r="E19" s="224">
        <v>54.451038575667653</v>
      </c>
      <c r="F19" s="125">
        <v>674</v>
      </c>
      <c r="S19" s="86"/>
      <c r="T19" s="85"/>
    </row>
    <row r="20" spans="1:20" x14ac:dyDescent="0.25">
      <c r="A20" s="69" t="s">
        <v>18</v>
      </c>
      <c r="B20" s="61">
        <v>881</v>
      </c>
      <c r="C20" s="68">
        <v>271</v>
      </c>
      <c r="D20" s="68">
        <v>0</v>
      </c>
      <c r="E20" s="224">
        <v>76.475694444444443</v>
      </c>
      <c r="F20" s="125">
        <v>1152</v>
      </c>
      <c r="S20" s="86"/>
      <c r="T20" s="85"/>
    </row>
    <row r="21" spans="1:20" x14ac:dyDescent="0.25">
      <c r="A21" s="69" t="s">
        <v>19</v>
      </c>
      <c r="B21" s="61">
        <v>608</v>
      </c>
      <c r="C21" s="68">
        <v>417</v>
      </c>
      <c r="D21" s="68">
        <v>1165</v>
      </c>
      <c r="E21" s="224">
        <v>27.762557077625573</v>
      </c>
      <c r="F21" s="125">
        <v>2190</v>
      </c>
      <c r="S21" s="86"/>
      <c r="T21" s="85"/>
    </row>
    <row r="22" spans="1:20" x14ac:dyDescent="0.25">
      <c r="A22" s="69" t="s">
        <v>20</v>
      </c>
      <c r="B22" s="61">
        <v>105</v>
      </c>
      <c r="C22" s="68">
        <v>0</v>
      </c>
      <c r="D22" s="68">
        <v>930</v>
      </c>
      <c r="E22" s="224">
        <v>10.211946050096339</v>
      </c>
      <c r="F22" s="125">
        <v>1038</v>
      </c>
      <c r="S22" s="86"/>
      <c r="T22" s="85"/>
    </row>
    <row r="23" spans="1:20" x14ac:dyDescent="0.25">
      <c r="A23" s="69"/>
      <c r="C23" s="68"/>
      <c r="D23" s="68"/>
      <c r="E23" s="224"/>
      <c r="F23" s="125"/>
      <c r="O23" s="85"/>
      <c r="S23" s="86"/>
      <c r="T23" s="85"/>
    </row>
    <row r="24" spans="1:20" x14ac:dyDescent="0.25">
      <c r="A24" s="69" t="s">
        <v>21</v>
      </c>
      <c r="B24" s="61">
        <v>75</v>
      </c>
      <c r="C24" s="68">
        <v>382</v>
      </c>
      <c r="D24" s="68">
        <v>0</v>
      </c>
      <c r="E24" s="224">
        <v>16.411378555798688</v>
      </c>
      <c r="F24" s="125">
        <v>457</v>
      </c>
      <c r="N24" s="85"/>
      <c r="O24" s="85"/>
      <c r="S24" s="86"/>
      <c r="T24" s="85"/>
    </row>
    <row r="25" spans="1:20" x14ac:dyDescent="0.25">
      <c r="A25" s="69" t="s">
        <v>22</v>
      </c>
      <c r="B25" s="61">
        <v>96</v>
      </c>
      <c r="C25" s="68">
        <v>313</v>
      </c>
      <c r="D25" s="68">
        <v>13</v>
      </c>
      <c r="E25" s="224">
        <v>22.748815165876778</v>
      </c>
      <c r="F25" s="125">
        <v>422</v>
      </c>
      <c r="O25" s="85"/>
      <c r="S25" s="86"/>
      <c r="T25" s="85"/>
    </row>
    <row r="26" spans="1:20" x14ac:dyDescent="0.25">
      <c r="A26" s="69" t="s">
        <v>23</v>
      </c>
      <c r="B26" s="61">
        <v>174</v>
      </c>
      <c r="C26" s="68">
        <v>263</v>
      </c>
      <c r="D26" s="68">
        <v>0</v>
      </c>
      <c r="E26" s="224">
        <v>39.816933638443935</v>
      </c>
      <c r="F26" s="125">
        <v>437</v>
      </c>
      <c r="O26" s="85"/>
      <c r="S26" s="86"/>
      <c r="T26" s="85"/>
    </row>
    <row r="27" spans="1:20" x14ac:dyDescent="0.25">
      <c r="A27" s="69" t="s">
        <v>106</v>
      </c>
      <c r="B27" s="61">
        <v>46</v>
      </c>
      <c r="C27" s="68">
        <v>15</v>
      </c>
      <c r="D27" s="68">
        <v>103</v>
      </c>
      <c r="E27" s="224">
        <v>28.04878048780488</v>
      </c>
      <c r="F27" s="125">
        <v>164</v>
      </c>
      <c r="S27" s="86"/>
      <c r="T27" s="85"/>
    </row>
    <row r="28" spans="1:20" x14ac:dyDescent="0.25">
      <c r="A28" s="69"/>
      <c r="C28" s="68"/>
      <c r="D28" s="68"/>
      <c r="E28" s="224"/>
      <c r="F28" s="125"/>
      <c r="S28" s="86"/>
      <c r="T28" s="85"/>
    </row>
    <row r="29" spans="1:20" x14ac:dyDescent="0.25">
      <c r="A29" s="69" t="s">
        <v>24</v>
      </c>
      <c r="B29" s="61">
        <v>0</v>
      </c>
      <c r="C29" s="68">
        <v>0</v>
      </c>
      <c r="D29" s="68">
        <v>606</v>
      </c>
      <c r="E29" s="224">
        <v>0</v>
      </c>
      <c r="F29" s="125">
        <v>606</v>
      </c>
      <c r="S29" s="86"/>
      <c r="T29" s="85"/>
    </row>
    <row r="30" spans="1:20" x14ac:dyDescent="0.25">
      <c r="A30" s="69" t="s">
        <v>25</v>
      </c>
      <c r="B30" s="61">
        <v>340</v>
      </c>
      <c r="C30" s="68">
        <v>0</v>
      </c>
      <c r="D30" s="68">
        <v>1441</v>
      </c>
      <c r="E30" s="224">
        <v>19.090398652442449</v>
      </c>
      <c r="F30" s="125">
        <v>1781</v>
      </c>
      <c r="S30" s="86"/>
      <c r="T30" s="85"/>
    </row>
    <row r="31" spans="1:20" x14ac:dyDescent="0.25">
      <c r="A31" s="69" t="s">
        <v>26</v>
      </c>
      <c r="B31" s="61">
        <v>19</v>
      </c>
      <c r="C31" s="68">
        <v>10</v>
      </c>
      <c r="D31" s="68">
        <v>57</v>
      </c>
      <c r="E31" s="224">
        <v>21.839080459770116</v>
      </c>
      <c r="F31" s="125">
        <v>87</v>
      </c>
      <c r="S31" s="86"/>
      <c r="T31" s="85"/>
    </row>
    <row r="32" spans="1:20" x14ac:dyDescent="0.25">
      <c r="A32" s="69" t="s">
        <v>107</v>
      </c>
      <c r="B32" s="61">
        <v>86</v>
      </c>
      <c r="C32" s="68">
        <v>347</v>
      </c>
      <c r="D32" s="68">
        <v>0</v>
      </c>
      <c r="E32" s="224">
        <v>19.861431870669747</v>
      </c>
      <c r="F32" s="125">
        <v>433</v>
      </c>
      <c r="S32" s="86"/>
      <c r="T32" s="85"/>
    </row>
    <row r="33" spans="1:20" x14ac:dyDescent="0.25">
      <c r="A33" s="69"/>
      <c r="C33" s="68"/>
      <c r="D33" s="68"/>
      <c r="E33" s="224"/>
      <c r="F33" s="125"/>
      <c r="N33" s="85"/>
      <c r="O33" s="85"/>
      <c r="S33" s="86"/>
      <c r="T33" s="85"/>
    </row>
    <row r="34" spans="1:20" x14ac:dyDescent="0.25">
      <c r="A34" s="69" t="s">
        <v>28</v>
      </c>
      <c r="B34" s="61">
        <v>156</v>
      </c>
      <c r="C34" s="68">
        <v>536</v>
      </c>
      <c r="D34" s="68">
        <v>0</v>
      </c>
      <c r="E34" s="224">
        <v>22.543352601156069</v>
      </c>
      <c r="F34" s="125">
        <v>692</v>
      </c>
      <c r="S34" s="86"/>
      <c r="T34" s="85"/>
    </row>
    <row r="35" spans="1:20" x14ac:dyDescent="0.25">
      <c r="A35" s="69" t="s">
        <v>29</v>
      </c>
      <c r="B35" s="61">
        <v>75</v>
      </c>
      <c r="C35" s="68">
        <v>438</v>
      </c>
      <c r="D35" s="68">
        <v>134</v>
      </c>
      <c r="E35" s="224">
        <v>11.591962905718702</v>
      </c>
      <c r="F35" s="125">
        <v>647</v>
      </c>
      <c r="S35" s="86"/>
      <c r="T35" s="85"/>
    </row>
    <row r="36" spans="1:20" x14ac:dyDescent="0.25">
      <c r="A36" s="69" t="s">
        <v>50</v>
      </c>
      <c r="B36" s="61">
        <v>47</v>
      </c>
      <c r="C36" s="68">
        <v>105</v>
      </c>
      <c r="D36" s="68">
        <v>0</v>
      </c>
      <c r="E36" s="224">
        <v>30.921052631578949</v>
      </c>
      <c r="F36" s="125">
        <v>152</v>
      </c>
      <c r="S36" s="86"/>
      <c r="T36" s="85"/>
    </row>
    <row r="37" spans="1:20" x14ac:dyDescent="0.25">
      <c r="A37" s="69" t="s">
        <v>30</v>
      </c>
      <c r="B37" s="61">
        <v>545</v>
      </c>
      <c r="C37" s="68">
        <v>12</v>
      </c>
      <c r="D37" s="68">
        <v>10</v>
      </c>
      <c r="E37" s="224">
        <v>96.119929453262785</v>
      </c>
      <c r="F37" s="125">
        <v>567</v>
      </c>
      <c r="S37" s="86"/>
      <c r="T37" s="85"/>
    </row>
    <row r="38" spans="1:20" x14ac:dyDescent="0.25">
      <c r="A38" s="69"/>
      <c r="C38" s="68"/>
      <c r="D38" s="68"/>
      <c r="E38" s="224"/>
      <c r="F38" s="125"/>
      <c r="S38" s="86"/>
      <c r="T38" s="85"/>
    </row>
    <row r="39" spans="1:20" x14ac:dyDescent="0.25">
      <c r="A39" s="69" t="s">
        <v>31</v>
      </c>
      <c r="B39" s="61">
        <v>665</v>
      </c>
      <c r="C39" s="67">
        <v>368</v>
      </c>
      <c r="D39" s="67">
        <v>9</v>
      </c>
      <c r="E39" s="224">
        <v>63.819577735124753</v>
      </c>
      <c r="F39" s="125">
        <v>1042</v>
      </c>
      <c r="S39" s="86"/>
      <c r="T39" s="85"/>
    </row>
    <row r="40" spans="1:20" x14ac:dyDescent="0.25">
      <c r="A40" s="69" t="s">
        <v>32</v>
      </c>
      <c r="B40" s="61">
        <v>0</v>
      </c>
      <c r="C40" s="71">
        <v>393</v>
      </c>
      <c r="D40" s="71">
        <v>0</v>
      </c>
      <c r="E40" s="224">
        <v>0</v>
      </c>
      <c r="F40" s="125">
        <v>393</v>
      </c>
      <c r="S40" s="86"/>
      <c r="T40" s="85"/>
    </row>
    <row r="41" spans="1:20" x14ac:dyDescent="0.25">
      <c r="A41" s="69" t="s">
        <v>33</v>
      </c>
      <c r="B41" s="61">
        <v>296</v>
      </c>
      <c r="C41" s="67">
        <v>164</v>
      </c>
      <c r="D41" s="67">
        <v>0</v>
      </c>
      <c r="E41" s="224">
        <v>64.347826086956516</v>
      </c>
      <c r="F41" s="125">
        <v>460</v>
      </c>
      <c r="S41" s="86"/>
      <c r="T41" s="85"/>
    </row>
    <row r="42" spans="1:20" x14ac:dyDescent="0.25">
      <c r="A42" s="69" t="s">
        <v>34</v>
      </c>
      <c r="B42" s="61">
        <v>252</v>
      </c>
      <c r="C42" s="67">
        <v>470</v>
      </c>
      <c r="D42" s="67">
        <v>0</v>
      </c>
      <c r="E42" s="224">
        <v>34.903047091412745</v>
      </c>
      <c r="F42" s="125">
        <v>722</v>
      </c>
      <c r="O42" s="85"/>
      <c r="S42" s="86"/>
      <c r="T42" s="85"/>
    </row>
    <row r="43" spans="1:20" ht="18.75" thickBot="1" x14ac:dyDescent="0.3">
      <c r="A43" s="66" t="s">
        <v>35</v>
      </c>
      <c r="B43" s="70">
        <v>6923</v>
      </c>
      <c r="C43" s="70">
        <v>8654</v>
      </c>
      <c r="D43" s="70">
        <v>7869</v>
      </c>
      <c r="E43" s="223">
        <v>29.527424720634649</v>
      </c>
      <c r="F43" s="221">
        <v>23446</v>
      </c>
      <c r="S43" s="86"/>
      <c r="T43" s="85"/>
    </row>
    <row r="45" spans="1:20" ht="33" customHeight="1" x14ac:dyDescent="0.25">
      <c r="A45" s="234" t="s">
        <v>120</v>
      </c>
      <c r="B45" s="234"/>
      <c r="C45" s="234"/>
      <c r="D45" s="234"/>
      <c r="E45" s="234"/>
      <c r="F45" s="234"/>
      <c r="G45" s="234"/>
      <c r="H45" s="234"/>
      <c r="I45" s="234"/>
      <c r="J45" s="234"/>
    </row>
    <row r="47" spans="1:20" x14ac:dyDescent="0.25">
      <c r="L47" s="85"/>
      <c r="M47" s="85"/>
      <c r="N47" s="85"/>
      <c r="O47" s="85"/>
    </row>
  </sheetData>
  <mergeCells count="1">
    <mergeCell ref="A45:J4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zoomScale="60" zoomScaleNormal="60" workbookViewId="0">
      <selection activeCell="M16" sqref="M16"/>
    </sheetView>
  </sheetViews>
  <sheetFormatPr defaultRowHeight="18.75" x14ac:dyDescent="0.25"/>
  <cols>
    <col min="1" max="1" width="28" style="25" customWidth="1"/>
    <col min="2" max="8" width="18.7109375" style="25" customWidth="1"/>
    <col min="9" max="9" width="18.7109375" style="1" customWidth="1"/>
    <col min="10" max="10" width="38.7109375" style="25" customWidth="1"/>
    <col min="11" max="16384" width="9.140625" style="25"/>
  </cols>
  <sheetData>
    <row r="1" spans="1:16" x14ac:dyDescent="0.25">
      <c r="A1" s="24" t="s">
        <v>133</v>
      </c>
    </row>
    <row r="2" spans="1:16" ht="19.5" thickBot="1" x14ac:dyDescent="0.3">
      <c r="A2" s="73"/>
    </row>
    <row r="3" spans="1:16" ht="72" x14ac:dyDescent="0.25">
      <c r="A3" s="74"/>
      <c r="B3" s="21" t="s">
        <v>100</v>
      </c>
      <c r="C3" s="21" t="s">
        <v>101</v>
      </c>
      <c r="D3" s="21" t="s">
        <v>102</v>
      </c>
      <c r="E3" s="21" t="s">
        <v>103</v>
      </c>
      <c r="F3" s="21" t="s">
        <v>73</v>
      </c>
      <c r="G3" s="186" t="s">
        <v>58</v>
      </c>
      <c r="H3" s="23" t="s">
        <v>43</v>
      </c>
      <c r="I3" s="25"/>
    </row>
    <row r="4" spans="1:16" x14ac:dyDescent="0.25">
      <c r="A4" s="36" t="s">
        <v>7</v>
      </c>
      <c r="B4" s="76">
        <v>5</v>
      </c>
      <c r="C4" s="76">
        <v>5</v>
      </c>
      <c r="D4" s="76">
        <v>5</v>
      </c>
      <c r="E4" s="76">
        <v>924</v>
      </c>
      <c r="F4" s="76">
        <v>112</v>
      </c>
      <c r="G4" s="218">
        <v>0.95602294455066927</v>
      </c>
      <c r="H4" s="78">
        <v>1046</v>
      </c>
      <c r="I4" s="25"/>
      <c r="J4" s="118"/>
      <c r="K4" s="15"/>
    </row>
    <row r="5" spans="1:16" x14ac:dyDescent="0.25">
      <c r="A5" s="36" t="s">
        <v>8</v>
      </c>
      <c r="B5" s="76">
        <v>0</v>
      </c>
      <c r="C5" s="76">
        <v>0</v>
      </c>
      <c r="D5" s="76">
        <v>0</v>
      </c>
      <c r="E5" s="76">
        <v>0</v>
      </c>
      <c r="F5" s="76">
        <v>1033</v>
      </c>
      <c r="G5" s="219">
        <v>0</v>
      </c>
      <c r="H5" s="78">
        <v>1033</v>
      </c>
      <c r="I5" s="25"/>
      <c r="J5" s="118"/>
      <c r="K5" s="15"/>
      <c r="P5" s="118"/>
    </row>
    <row r="6" spans="1:16" x14ac:dyDescent="0.25">
      <c r="A6" s="36" t="s">
        <v>9</v>
      </c>
      <c r="B6" s="76">
        <v>0</v>
      </c>
      <c r="C6" s="76">
        <v>49</v>
      </c>
      <c r="D6" s="76">
        <v>20</v>
      </c>
      <c r="E6" s="76">
        <v>425</v>
      </c>
      <c r="F6" s="76">
        <v>3</v>
      </c>
      <c r="G6" s="219">
        <v>14.399999999999999</v>
      </c>
      <c r="H6" s="78">
        <v>500</v>
      </c>
      <c r="I6" s="25"/>
      <c r="J6" s="118"/>
      <c r="K6" s="15"/>
      <c r="O6" s="118"/>
      <c r="P6" s="118"/>
    </row>
    <row r="7" spans="1:16" x14ac:dyDescent="0.25">
      <c r="A7" s="36" t="s">
        <v>10</v>
      </c>
      <c r="B7" s="76">
        <v>5</v>
      </c>
      <c r="C7" s="76">
        <v>20</v>
      </c>
      <c r="D7" s="76">
        <v>22</v>
      </c>
      <c r="E7" s="76">
        <v>274</v>
      </c>
      <c r="F7" s="76">
        <v>2</v>
      </c>
      <c r="G7" s="219">
        <v>13.20754716981132</v>
      </c>
      <c r="H7" s="78">
        <v>318</v>
      </c>
      <c r="I7" s="25"/>
      <c r="J7" s="118"/>
      <c r="K7" s="15"/>
    </row>
    <row r="8" spans="1:16" x14ac:dyDescent="0.25">
      <c r="A8" s="36"/>
      <c r="B8" s="76"/>
      <c r="C8" s="76"/>
      <c r="D8" s="76"/>
      <c r="E8" s="76"/>
      <c r="F8" s="76"/>
      <c r="G8" s="219"/>
      <c r="H8" s="78"/>
      <c r="I8" s="25"/>
      <c r="J8" s="118"/>
      <c r="K8" s="15"/>
    </row>
    <row r="9" spans="1:16" x14ac:dyDescent="0.25">
      <c r="A9" s="36" t="s">
        <v>104</v>
      </c>
      <c r="B9" s="76">
        <v>0</v>
      </c>
      <c r="C9" s="76">
        <v>0</v>
      </c>
      <c r="D9" s="76">
        <v>0</v>
      </c>
      <c r="E9" s="76">
        <v>0</v>
      </c>
      <c r="F9" s="76">
        <v>2167</v>
      </c>
      <c r="G9" s="219">
        <v>0</v>
      </c>
      <c r="H9" s="78">
        <v>2167</v>
      </c>
      <c r="I9" s="25"/>
      <c r="J9" s="118"/>
      <c r="K9" s="15"/>
    </row>
    <row r="10" spans="1:16" x14ac:dyDescent="0.25">
      <c r="A10" s="36" t="s">
        <v>11</v>
      </c>
      <c r="B10" s="76">
        <v>0</v>
      </c>
      <c r="C10" s="76">
        <v>0</v>
      </c>
      <c r="D10" s="76">
        <v>0</v>
      </c>
      <c r="E10" s="76">
        <v>0</v>
      </c>
      <c r="F10" s="76">
        <v>321</v>
      </c>
      <c r="G10" s="219">
        <v>0</v>
      </c>
      <c r="H10" s="78">
        <v>321</v>
      </c>
      <c r="I10" s="25"/>
      <c r="J10" s="118"/>
      <c r="K10" s="15"/>
      <c r="O10" s="118"/>
      <c r="P10" s="118"/>
    </row>
    <row r="11" spans="1:16" x14ac:dyDescent="0.25">
      <c r="A11" s="36" t="s">
        <v>105</v>
      </c>
      <c r="B11" s="76">
        <v>0</v>
      </c>
      <c r="C11" s="76">
        <v>0</v>
      </c>
      <c r="D11" s="76">
        <v>0</v>
      </c>
      <c r="E11" s="76">
        <v>0</v>
      </c>
      <c r="F11" s="76">
        <v>930</v>
      </c>
      <c r="G11" s="219">
        <v>0</v>
      </c>
      <c r="H11" s="78">
        <v>930</v>
      </c>
      <c r="I11" s="25"/>
      <c r="J11" s="118"/>
      <c r="K11" s="15"/>
    </row>
    <row r="12" spans="1:16" x14ac:dyDescent="0.25">
      <c r="A12" s="36" t="s">
        <v>12</v>
      </c>
      <c r="B12" s="76">
        <v>15</v>
      </c>
      <c r="C12" s="76">
        <v>25</v>
      </c>
      <c r="D12" s="76">
        <v>117</v>
      </c>
      <c r="E12" s="76">
        <v>730</v>
      </c>
      <c r="F12" s="76">
        <v>138</v>
      </c>
      <c r="G12" s="219">
        <v>15.317073170731707</v>
      </c>
      <c r="H12" s="78">
        <v>1025</v>
      </c>
      <c r="I12" s="25"/>
      <c r="J12" s="118"/>
      <c r="K12" s="15"/>
    </row>
    <row r="13" spans="1:16" x14ac:dyDescent="0.25">
      <c r="A13" s="36"/>
      <c r="B13" s="76"/>
      <c r="C13" s="76"/>
      <c r="D13" s="76"/>
      <c r="E13" s="76"/>
      <c r="F13" s="76"/>
      <c r="G13" s="219"/>
      <c r="H13" s="78"/>
      <c r="I13" s="25"/>
      <c r="J13" s="118"/>
      <c r="K13" s="6"/>
      <c r="P13" s="118"/>
    </row>
    <row r="14" spans="1:16" x14ac:dyDescent="0.25">
      <c r="A14" s="36" t="s">
        <v>13</v>
      </c>
      <c r="B14" s="76">
        <v>5</v>
      </c>
      <c r="C14" s="76">
        <v>5</v>
      </c>
      <c r="D14" s="76">
        <v>0</v>
      </c>
      <c r="E14" s="76">
        <v>456</v>
      </c>
      <c r="F14" s="76">
        <v>109</v>
      </c>
      <c r="G14" s="219">
        <v>1.5679442508710801</v>
      </c>
      <c r="H14" s="78">
        <v>574</v>
      </c>
      <c r="I14" s="25"/>
      <c r="J14" s="118"/>
      <c r="K14" s="6"/>
      <c r="P14" s="118"/>
    </row>
    <row r="15" spans="1:16" x14ac:dyDescent="0.25">
      <c r="A15" s="36" t="s">
        <v>14</v>
      </c>
      <c r="B15" s="76">
        <v>11</v>
      </c>
      <c r="C15" s="76">
        <v>10</v>
      </c>
      <c r="D15" s="76">
        <v>5</v>
      </c>
      <c r="E15" s="76">
        <v>246</v>
      </c>
      <c r="F15" s="76">
        <v>177</v>
      </c>
      <c r="G15" s="219">
        <v>5.7906458797327396</v>
      </c>
      <c r="H15" s="78">
        <v>449</v>
      </c>
      <c r="I15" s="25"/>
      <c r="J15" s="118"/>
      <c r="K15" s="6"/>
    </row>
    <row r="16" spans="1:16" x14ac:dyDescent="0.25">
      <c r="A16" s="36" t="s">
        <v>15</v>
      </c>
      <c r="B16" s="76">
        <v>5</v>
      </c>
      <c r="C16" s="76">
        <v>57</v>
      </c>
      <c r="D16" s="76">
        <v>17</v>
      </c>
      <c r="E16" s="76">
        <v>339</v>
      </c>
      <c r="F16" s="76">
        <v>307</v>
      </c>
      <c r="G16" s="219">
        <v>10.896551724137932</v>
      </c>
      <c r="H16" s="78">
        <v>725</v>
      </c>
      <c r="I16" s="25"/>
      <c r="J16" s="118"/>
    </row>
    <row r="17" spans="1:16" x14ac:dyDescent="0.25">
      <c r="A17" s="36" t="s">
        <v>16</v>
      </c>
      <c r="B17" s="8">
        <v>0</v>
      </c>
      <c r="C17" s="8">
        <v>0</v>
      </c>
      <c r="D17" s="8">
        <v>0</v>
      </c>
      <c r="E17" s="8">
        <v>0</v>
      </c>
      <c r="F17" s="8">
        <v>242</v>
      </c>
      <c r="G17" s="219">
        <v>0</v>
      </c>
      <c r="H17" s="78">
        <v>242</v>
      </c>
      <c r="I17" s="25"/>
      <c r="J17" s="118"/>
    </row>
    <row r="18" spans="1:16" x14ac:dyDescent="0.25">
      <c r="A18" s="36"/>
      <c r="B18" s="76"/>
      <c r="C18" s="76"/>
      <c r="D18" s="76"/>
      <c r="E18" s="76"/>
      <c r="F18" s="76"/>
      <c r="G18" s="219"/>
      <c r="H18" s="78"/>
      <c r="I18" s="25"/>
      <c r="J18" s="118"/>
    </row>
    <row r="19" spans="1:16" x14ac:dyDescent="0.25">
      <c r="A19" s="36" t="s">
        <v>17</v>
      </c>
      <c r="B19" s="76">
        <v>7</v>
      </c>
      <c r="C19" s="76">
        <v>5</v>
      </c>
      <c r="D19" s="76">
        <v>19</v>
      </c>
      <c r="E19" s="76">
        <v>621</v>
      </c>
      <c r="F19" s="76">
        <v>22</v>
      </c>
      <c r="G19" s="219">
        <v>4.5994065281899106</v>
      </c>
      <c r="H19" s="78">
        <v>674</v>
      </c>
      <c r="I19" s="25"/>
      <c r="J19" s="118"/>
    </row>
    <row r="20" spans="1:16" x14ac:dyDescent="0.25">
      <c r="A20" s="36" t="s">
        <v>18</v>
      </c>
      <c r="B20" s="76">
        <v>23</v>
      </c>
      <c r="C20" s="76">
        <v>60</v>
      </c>
      <c r="D20" s="76">
        <v>32</v>
      </c>
      <c r="E20" s="76">
        <v>1033</v>
      </c>
      <c r="F20" s="76">
        <v>4</v>
      </c>
      <c r="G20" s="219">
        <v>9.9826388888888893</v>
      </c>
      <c r="H20" s="78">
        <v>1152</v>
      </c>
      <c r="I20" s="25"/>
      <c r="J20" s="118"/>
    </row>
    <row r="21" spans="1:16" x14ac:dyDescent="0.25">
      <c r="A21" s="36" t="s">
        <v>19</v>
      </c>
      <c r="B21" s="76">
        <v>0</v>
      </c>
      <c r="C21" s="76">
        <v>0</v>
      </c>
      <c r="D21" s="76">
        <v>0</v>
      </c>
      <c r="E21" s="76">
        <v>0</v>
      </c>
      <c r="F21" s="76">
        <v>2190</v>
      </c>
      <c r="G21" s="219">
        <v>0</v>
      </c>
      <c r="H21" s="78">
        <v>2190</v>
      </c>
      <c r="I21" s="25"/>
      <c r="J21" s="118"/>
      <c r="K21" s="118"/>
      <c r="P21" s="118"/>
    </row>
    <row r="22" spans="1:16" x14ac:dyDescent="0.25">
      <c r="A22" s="36" t="s">
        <v>20</v>
      </c>
      <c r="B22" s="8">
        <v>12</v>
      </c>
      <c r="C22" s="8">
        <v>58</v>
      </c>
      <c r="D22" s="8">
        <v>38</v>
      </c>
      <c r="E22" s="8">
        <v>492</v>
      </c>
      <c r="F22" s="8">
        <v>438</v>
      </c>
      <c r="G22" s="219">
        <v>10.404624277456648</v>
      </c>
      <c r="H22" s="78">
        <v>1038</v>
      </c>
      <c r="I22" s="25"/>
      <c r="J22" s="118"/>
      <c r="O22" s="118"/>
      <c r="P22" s="118"/>
    </row>
    <row r="23" spans="1:16" x14ac:dyDescent="0.25">
      <c r="A23" s="36"/>
      <c r="B23" s="76"/>
      <c r="C23" s="76"/>
      <c r="D23" s="76"/>
      <c r="E23" s="76"/>
      <c r="F23" s="76"/>
      <c r="G23" s="219"/>
      <c r="H23" s="78"/>
      <c r="I23" s="25"/>
      <c r="J23" s="118"/>
      <c r="P23" s="118"/>
    </row>
    <row r="24" spans="1:16" x14ac:dyDescent="0.25">
      <c r="A24" s="36" t="s">
        <v>21</v>
      </c>
      <c r="B24" s="76">
        <v>0</v>
      </c>
      <c r="C24" s="76">
        <v>0</v>
      </c>
      <c r="D24" s="76">
        <v>0</v>
      </c>
      <c r="E24" s="76">
        <v>0</v>
      </c>
      <c r="F24" s="76">
        <v>457</v>
      </c>
      <c r="G24" s="219">
        <v>0</v>
      </c>
      <c r="H24" s="78">
        <v>457</v>
      </c>
      <c r="I24" s="25"/>
      <c r="J24" s="118"/>
      <c r="P24" s="118"/>
    </row>
    <row r="25" spans="1:16" x14ac:dyDescent="0.25">
      <c r="A25" s="36" t="s">
        <v>22</v>
      </c>
      <c r="B25" s="76">
        <v>0</v>
      </c>
      <c r="C25" s="76">
        <v>0</v>
      </c>
      <c r="D25" s="76">
        <v>0</v>
      </c>
      <c r="E25" s="76">
        <v>0</v>
      </c>
      <c r="F25" s="76">
        <v>422</v>
      </c>
      <c r="G25" s="219">
        <v>0</v>
      </c>
      <c r="H25" s="78">
        <v>422</v>
      </c>
      <c r="I25" s="25"/>
      <c r="J25" s="118"/>
    </row>
    <row r="26" spans="1:16" x14ac:dyDescent="0.25">
      <c r="A26" s="36" t="s">
        <v>23</v>
      </c>
      <c r="B26" s="76">
        <v>0</v>
      </c>
      <c r="C26" s="76">
        <v>0</v>
      </c>
      <c r="D26" s="76">
        <v>0</v>
      </c>
      <c r="E26" s="76">
        <v>0</v>
      </c>
      <c r="F26" s="76">
        <v>437</v>
      </c>
      <c r="G26" s="219">
        <v>0</v>
      </c>
      <c r="H26" s="78">
        <v>437</v>
      </c>
      <c r="I26" s="25"/>
      <c r="J26" s="118"/>
    </row>
    <row r="27" spans="1:16" x14ac:dyDescent="0.25">
      <c r="A27" s="36" t="s">
        <v>106</v>
      </c>
      <c r="B27" s="76">
        <v>0</v>
      </c>
      <c r="C27" s="76">
        <v>10</v>
      </c>
      <c r="D27" s="76">
        <v>0</v>
      </c>
      <c r="E27" s="76">
        <v>59</v>
      </c>
      <c r="F27" s="76">
        <v>97</v>
      </c>
      <c r="G27" s="219">
        <v>4.8780487804878048</v>
      </c>
      <c r="H27" s="78">
        <v>164</v>
      </c>
      <c r="I27" s="25"/>
      <c r="J27" s="118"/>
    </row>
    <row r="28" spans="1:16" x14ac:dyDescent="0.25">
      <c r="A28" s="36"/>
      <c r="B28" s="76"/>
      <c r="C28" s="76"/>
      <c r="D28" s="76"/>
      <c r="E28" s="76"/>
      <c r="F28" s="76"/>
      <c r="G28" s="219"/>
      <c r="H28" s="78"/>
      <c r="I28" s="25"/>
      <c r="J28" s="118"/>
    </row>
    <row r="29" spans="1:16" x14ac:dyDescent="0.25">
      <c r="A29" s="36" t="s">
        <v>24</v>
      </c>
      <c r="B29" s="76">
        <v>7</v>
      </c>
      <c r="C29" s="76">
        <v>19</v>
      </c>
      <c r="D29" s="76">
        <v>26</v>
      </c>
      <c r="E29" s="76">
        <v>430</v>
      </c>
      <c r="F29" s="76">
        <v>124</v>
      </c>
      <c r="G29" s="219">
        <v>8.5808580858085808</v>
      </c>
      <c r="H29" s="78">
        <v>606</v>
      </c>
      <c r="I29" s="25"/>
      <c r="J29" s="118"/>
    </row>
    <row r="30" spans="1:16" x14ac:dyDescent="0.25">
      <c r="A30" s="36" t="s">
        <v>25</v>
      </c>
      <c r="B30" s="76">
        <v>10</v>
      </c>
      <c r="C30" s="76">
        <v>0</v>
      </c>
      <c r="D30" s="76">
        <v>0</v>
      </c>
      <c r="E30" s="76">
        <v>0</v>
      </c>
      <c r="F30" s="76">
        <v>1771</v>
      </c>
      <c r="G30" s="219">
        <v>0.56148231330713083</v>
      </c>
      <c r="H30" s="78">
        <v>1781</v>
      </c>
      <c r="I30" s="25"/>
      <c r="J30" s="118"/>
    </row>
    <row r="31" spans="1:16" x14ac:dyDescent="0.25">
      <c r="A31" s="36" t="s">
        <v>26</v>
      </c>
      <c r="B31" s="76">
        <v>0</v>
      </c>
      <c r="C31" s="76">
        <v>5</v>
      </c>
      <c r="D31" s="76">
        <v>2</v>
      </c>
      <c r="E31" s="76">
        <v>11</v>
      </c>
      <c r="F31" s="76">
        <v>69</v>
      </c>
      <c r="G31" s="219">
        <v>8.0459770114942533</v>
      </c>
      <c r="H31" s="78">
        <v>87</v>
      </c>
      <c r="I31" s="25"/>
      <c r="J31" s="118"/>
      <c r="O31" s="118"/>
      <c r="P31" s="118"/>
    </row>
    <row r="32" spans="1:16" x14ac:dyDescent="0.25">
      <c r="A32" s="36" t="s">
        <v>107</v>
      </c>
      <c r="B32" s="76">
        <v>0</v>
      </c>
      <c r="C32" s="76">
        <v>10</v>
      </c>
      <c r="D32" s="76">
        <v>15</v>
      </c>
      <c r="E32" s="76">
        <v>375</v>
      </c>
      <c r="F32" s="76">
        <v>33</v>
      </c>
      <c r="G32" s="219">
        <v>5.7736720554272516</v>
      </c>
      <c r="H32" s="78">
        <v>433</v>
      </c>
      <c r="I32" s="25"/>
      <c r="J32" s="118"/>
    </row>
    <row r="33" spans="1:16" x14ac:dyDescent="0.25">
      <c r="A33" s="36"/>
      <c r="B33" s="76"/>
      <c r="C33" s="76"/>
      <c r="D33" s="76"/>
      <c r="E33" s="76"/>
      <c r="F33" s="76"/>
      <c r="G33" s="219"/>
      <c r="H33" s="78"/>
      <c r="I33" s="25"/>
      <c r="J33" s="118"/>
    </row>
    <row r="34" spans="1:16" x14ac:dyDescent="0.25">
      <c r="A34" s="36" t="s">
        <v>28</v>
      </c>
      <c r="B34" s="76">
        <v>0</v>
      </c>
      <c r="C34" s="76">
        <v>38</v>
      </c>
      <c r="D34" s="76">
        <v>5</v>
      </c>
      <c r="E34" s="76">
        <v>445</v>
      </c>
      <c r="F34" s="76">
        <v>202</v>
      </c>
      <c r="G34" s="219">
        <v>6.5028901734104041</v>
      </c>
      <c r="H34" s="78">
        <v>692</v>
      </c>
      <c r="I34" s="25"/>
      <c r="J34" s="118"/>
    </row>
    <row r="35" spans="1:16" x14ac:dyDescent="0.25">
      <c r="A35" s="36" t="s">
        <v>29</v>
      </c>
      <c r="B35" s="76">
        <v>0</v>
      </c>
      <c r="C35" s="76">
        <v>21</v>
      </c>
      <c r="D35" s="76">
        <v>24</v>
      </c>
      <c r="E35" s="76">
        <v>602</v>
      </c>
      <c r="F35" s="76">
        <v>0</v>
      </c>
      <c r="G35" s="219">
        <v>6.9551777434312205</v>
      </c>
      <c r="H35" s="78">
        <v>647</v>
      </c>
      <c r="I35" s="25"/>
      <c r="J35" s="118"/>
    </row>
    <row r="36" spans="1:16" x14ac:dyDescent="0.25">
      <c r="A36" s="36" t="s">
        <v>50</v>
      </c>
      <c r="B36" s="76">
        <v>0</v>
      </c>
      <c r="C36" s="76">
        <v>46</v>
      </c>
      <c r="D36" s="76">
        <v>0</v>
      </c>
      <c r="E36" s="76">
        <v>103</v>
      </c>
      <c r="F36" s="76">
        <v>0</v>
      </c>
      <c r="G36" s="219">
        <v>32.236842105263158</v>
      </c>
      <c r="H36" s="78">
        <v>152</v>
      </c>
      <c r="I36" s="25"/>
      <c r="J36" s="118"/>
    </row>
    <row r="37" spans="1:16" x14ac:dyDescent="0.25">
      <c r="A37" s="36" t="s">
        <v>30</v>
      </c>
      <c r="B37" s="76">
        <v>0</v>
      </c>
      <c r="C37" s="76">
        <v>0</v>
      </c>
      <c r="D37" s="76">
        <v>0</v>
      </c>
      <c r="E37" s="76">
        <v>0</v>
      </c>
      <c r="F37" s="76">
        <v>567</v>
      </c>
      <c r="G37" s="219">
        <v>0</v>
      </c>
      <c r="H37" s="78">
        <v>567</v>
      </c>
      <c r="I37" s="25"/>
      <c r="J37" s="118"/>
    </row>
    <row r="38" spans="1:16" x14ac:dyDescent="0.25">
      <c r="A38" s="36"/>
      <c r="B38" s="76"/>
      <c r="C38" s="76"/>
      <c r="D38" s="76"/>
      <c r="E38" s="76"/>
      <c r="F38" s="76"/>
      <c r="G38" s="219"/>
      <c r="H38" s="78"/>
      <c r="I38" s="25"/>
      <c r="J38" s="118"/>
    </row>
    <row r="39" spans="1:16" x14ac:dyDescent="0.25">
      <c r="A39" s="36" t="s">
        <v>31</v>
      </c>
      <c r="B39" s="76">
        <v>0</v>
      </c>
      <c r="C39" s="76">
        <v>47</v>
      </c>
      <c r="D39" s="76">
        <v>43</v>
      </c>
      <c r="E39" s="76">
        <v>950</v>
      </c>
      <c r="F39" s="76">
        <v>0</v>
      </c>
      <c r="G39" s="219">
        <v>8.8291746641074855</v>
      </c>
      <c r="H39" s="78">
        <v>1042</v>
      </c>
      <c r="I39" s="25"/>
      <c r="J39" s="118"/>
    </row>
    <row r="40" spans="1:16" x14ac:dyDescent="0.25">
      <c r="A40" s="36" t="s">
        <v>32</v>
      </c>
      <c r="B40" s="76">
        <v>0</v>
      </c>
      <c r="C40" s="76">
        <v>0</v>
      </c>
      <c r="D40" s="76">
        <v>10</v>
      </c>
      <c r="E40" s="76">
        <v>384</v>
      </c>
      <c r="F40" s="76">
        <v>0</v>
      </c>
      <c r="G40" s="219">
        <v>2.2900763358778624</v>
      </c>
      <c r="H40" s="78">
        <v>393</v>
      </c>
      <c r="I40" s="25"/>
      <c r="J40" s="118"/>
      <c r="P40" s="118"/>
    </row>
    <row r="41" spans="1:16" x14ac:dyDescent="0.25">
      <c r="A41" s="36" t="s">
        <v>33</v>
      </c>
      <c r="B41" s="76">
        <v>0</v>
      </c>
      <c r="C41" s="76">
        <v>0</v>
      </c>
      <c r="D41" s="76">
        <v>0</v>
      </c>
      <c r="E41" s="76">
        <v>0</v>
      </c>
      <c r="F41" s="76">
        <v>460</v>
      </c>
      <c r="G41" s="219">
        <v>0</v>
      </c>
      <c r="H41" s="78">
        <v>460</v>
      </c>
      <c r="I41" s="25"/>
      <c r="J41" s="118"/>
    </row>
    <row r="42" spans="1:16" x14ac:dyDescent="0.25">
      <c r="A42" s="36" t="s">
        <v>34</v>
      </c>
      <c r="B42" s="76">
        <v>0</v>
      </c>
      <c r="C42" s="76">
        <v>27</v>
      </c>
      <c r="D42" s="76">
        <v>11</v>
      </c>
      <c r="E42" s="76">
        <v>684</v>
      </c>
      <c r="F42" s="76">
        <v>0</v>
      </c>
      <c r="G42" s="220">
        <v>5.2631578947368416</v>
      </c>
      <c r="H42" s="78">
        <v>722</v>
      </c>
      <c r="I42" s="25"/>
      <c r="J42" s="118"/>
    </row>
    <row r="43" spans="1:16" ht="19.5" thickBot="1" x14ac:dyDescent="0.3">
      <c r="A43" s="12" t="s">
        <v>35</v>
      </c>
      <c r="B43" s="77">
        <v>107</v>
      </c>
      <c r="C43" s="77">
        <v>508</v>
      </c>
      <c r="D43" s="77">
        <v>414</v>
      </c>
      <c r="E43" s="77">
        <v>9583</v>
      </c>
      <c r="F43" s="77">
        <v>12834</v>
      </c>
      <c r="G43" s="217">
        <v>4.3888083255139465</v>
      </c>
      <c r="H43" s="75">
        <v>23446</v>
      </c>
      <c r="I43" s="25"/>
      <c r="J43" s="118"/>
    </row>
    <row r="44" spans="1:16" x14ac:dyDescent="0.25">
      <c r="J44" s="118"/>
    </row>
    <row r="45" spans="1:16" ht="39" customHeight="1" x14ac:dyDescent="0.25">
      <c r="A45" s="234" t="s">
        <v>120</v>
      </c>
      <c r="B45" s="234"/>
      <c r="C45" s="234"/>
      <c r="D45" s="234"/>
      <c r="E45" s="234"/>
      <c r="F45" s="234"/>
      <c r="G45" s="234"/>
      <c r="H45" s="234"/>
      <c r="I45" s="234"/>
      <c r="J45" s="234"/>
      <c r="K45" s="118"/>
      <c r="O45" s="118"/>
      <c r="P45" s="118"/>
    </row>
    <row r="46" spans="1:16" x14ac:dyDescent="0.25">
      <c r="J46" s="118"/>
    </row>
    <row r="47" spans="1:16" x14ac:dyDescent="0.25">
      <c r="J47" s="118"/>
    </row>
    <row r="48" spans="1:16" x14ac:dyDescent="0.25">
      <c r="J48" s="118"/>
    </row>
    <row r="49" spans="10:10" x14ac:dyDescent="0.25">
      <c r="J49" s="118"/>
    </row>
    <row r="50" spans="10:10" x14ac:dyDescent="0.25">
      <c r="J50" s="118"/>
    </row>
  </sheetData>
  <mergeCells count="1">
    <mergeCell ref="A45:J4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opLeftCell="A22" workbookViewId="0">
      <selection activeCell="J44" sqref="J44"/>
    </sheetView>
  </sheetViews>
  <sheetFormatPr defaultRowHeight="15" x14ac:dyDescent="0.25"/>
  <cols>
    <col min="1" max="1" width="27.5703125" customWidth="1"/>
    <col min="9" max="9" width="9.140625" customWidth="1"/>
    <col min="10" max="10" width="9.85546875" style="161" customWidth="1"/>
    <col min="13" max="13" width="33.85546875" customWidth="1"/>
  </cols>
  <sheetData>
    <row r="1" spans="1:10" s="164" customFormat="1" ht="18" x14ac:dyDescent="0.25">
      <c r="A1" s="164" t="s">
        <v>119</v>
      </c>
      <c r="J1" s="24"/>
    </row>
    <row r="3" spans="1:10" ht="15" customHeight="1" x14ac:dyDescent="0.25">
      <c r="A3" s="227" t="s">
        <v>36</v>
      </c>
      <c r="B3" s="229" t="s">
        <v>1</v>
      </c>
      <c r="C3" s="230"/>
      <c r="D3" s="230"/>
      <c r="E3" s="230"/>
      <c r="F3" s="230"/>
      <c r="G3" s="230"/>
      <c r="H3" s="230"/>
      <c r="I3" s="231"/>
      <c r="J3" s="232" t="s">
        <v>3</v>
      </c>
    </row>
    <row r="4" spans="1:10" ht="25.5" x14ac:dyDescent="0.25">
      <c r="A4" s="228"/>
      <c r="B4" s="153" t="s">
        <v>74</v>
      </c>
      <c r="C4" s="154" t="s">
        <v>4</v>
      </c>
      <c r="D4" s="154" t="s">
        <v>5</v>
      </c>
      <c r="E4" s="154" t="s">
        <v>6</v>
      </c>
      <c r="F4" s="154" t="s">
        <v>75</v>
      </c>
      <c r="G4" s="154" t="s">
        <v>76</v>
      </c>
      <c r="H4" s="154" t="s">
        <v>77</v>
      </c>
      <c r="I4" s="155" t="s">
        <v>73</v>
      </c>
      <c r="J4" s="233"/>
    </row>
    <row r="5" spans="1:10" x14ac:dyDescent="0.25">
      <c r="A5" s="135" t="s">
        <v>7</v>
      </c>
      <c r="B5" s="136">
        <v>15</v>
      </c>
      <c r="C5" s="156">
        <v>52</v>
      </c>
      <c r="D5" s="156">
        <v>185</v>
      </c>
      <c r="E5" s="156">
        <v>96</v>
      </c>
      <c r="F5" s="156">
        <v>124</v>
      </c>
      <c r="G5" s="156">
        <v>85</v>
      </c>
      <c r="H5" s="156">
        <v>80</v>
      </c>
      <c r="I5" s="157">
        <v>0</v>
      </c>
      <c r="J5" s="162">
        <v>637</v>
      </c>
    </row>
    <row r="6" spans="1:10" x14ac:dyDescent="0.25">
      <c r="A6" s="135" t="s">
        <v>8</v>
      </c>
      <c r="B6" s="136">
        <v>17</v>
      </c>
      <c r="C6" s="156">
        <v>71</v>
      </c>
      <c r="D6" s="156">
        <v>217</v>
      </c>
      <c r="E6" s="156">
        <v>110</v>
      </c>
      <c r="F6" s="156">
        <v>91</v>
      </c>
      <c r="G6" s="156">
        <v>72</v>
      </c>
      <c r="H6" s="156">
        <v>46</v>
      </c>
      <c r="I6" s="157">
        <v>0</v>
      </c>
      <c r="J6" s="162">
        <v>624</v>
      </c>
    </row>
    <row r="7" spans="1:10" x14ac:dyDescent="0.25">
      <c r="A7" s="135" t="s">
        <v>9</v>
      </c>
      <c r="B7" s="136">
        <v>5</v>
      </c>
      <c r="C7" s="156">
        <v>27</v>
      </c>
      <c r="D7" s="156">
        <v>98</v>
      </c>
      <c r="E7" s="156">
        <v>41</v>
      </c>
      <c r="F7" s="156">
        <v>54</v>
      </c>
      <c r="G7" s="156">
        <v>35</v>
      </c>
      <c r="H7" s="156">
        <v>16</v>
      </c>
      <c r="I7" s="157">
        <v>0</v>
      </c>
      <c r="J7" s="162">
        <v>276</v>
      </c>
    </row>
    <row r="8" spans="1:10" x14ac:dyDescent="0.25">
      <c r="A8" s="135" t="s">
        <v>10</v>
      </c>
      <c r="B8" s="136">
        <v>0</v>
      </c>
      <c r="C8" s="156">
        <v>16</v>
      </c>
      <c r="D8" s="156">
        <v>61</v>
      </c>
      <c r="E8" s="156">
        <v>32</v>
      </c>
      <c r="F8" s="156">
        <v>32</v>
      </c>
      <c r="G8" s="156">
        <v>21</v>
      </c>
      <c r="H8" s="156">
        <v>21</v>
      </c>
      <c r="I8" s="157">
        <v>0</v>
      </c>
      <c r="J8" s="162">
        <v>183</v>
      </c>
    </row>
    <row r="9" spans="1:10" x14ac:dyDescent="0.25">
      <c r="A9" s="135"/>
      <c r="B9" s="136"/>
      <c r="C9" s="156"/>
      <c r="D9" s="156"/>
      <c r="E9" s="156"/>
      <c r="F9" s="156"/>
      <c r="G9" s="156"/>
      <c r="H9" s="156"/>
      <c r="I9" s="157"/>
      <c r="J9" s="162"/>
    </row>
    <row r="10" spans="1:10" x14ac:dyDescent="0.25">
      <c r="A10" s="135" t="s">
        <v>104</v>
      </c>
      <c r="B10" s="136">
        <v>35</v>
      </c>
      <c r="C10" s="156">
        <v>110</v>
      </c>
      <c r="D10" s="156">
        <v>413</v>
      </c>
      <c r="E10" s="156">
        <v>151</v>
      </c>
      <c r="F10" s="156">
        <v>237</v>
      </c>
      <c r="G10" s="156">
        <v>218</v>
      </c>
      <c r="H10" s="156">
        <v>112</v>
      </c>
      <c r="I10" s="157">
        <v>3</v>
      </c>
      <c r="J10" s="162">
        <v>1279</v>
      </c>
    </row>
    <row r="11" spans="1:10" x14ac:dyDescent="0.25">
      <c r="A11" s="135" t="s">
        <v>11</v>
      </c>
      <c r="B11" s="136">
        <v>7</v>
      </c>
      <c r="C11" s="156">
        <v>22</v>
      </c>
      <c r="D11" s="156">
        <v>81</v>
      </c>
      <c r="E11" s="156">
        <v>36</v>
      </c>
      <c r="F11" s="156">
        <v>35</v>
      </c>
      <c r="G11" s="156">
        <v>20</v>
      </c>
      <c r="H11" s="156">
        <v>10</v>
      </c>
      <c r="I11" s="157">
        <v>0</v>
      </c>
      <c r="J11" s="162">
        <v>211</v>
      </c>
    </row>
    <row r="12" spans="1:10" x14ac:dyDescent="0.25">
      <c r="A12" s="135" t="s">
        <v>105</v>
      </c>
      <c r="B12" s="136">
        <v>32</v>
      </c>
      <c r="C12" s="156">
        <v>45</v>
      </c>
      <c r="D12" s="156">
        <v>147</v>
      </c>
      <c r="E12" s="156">
        <v>73</v>
      </c>
      <c r="F12" s="156">
        <v>88</v>
      </c>
      <c r="G12" s="156">
        <v>82</v>
      </c>
      <c r="H12" s="156">
        <v>83</v>
      </c>
      <c r="I12" s="157">
        <v>0</v>
      </c>
      <c r="J12" s="162">
        <v>550</v>
      </c>
    </row>
    <row r="13" spans="1:10" x14ac:dyDescent="0.25">
      <c r="A13" s="135" t="s">
        <v>12</v>
      </c>
      <c r="B13" s="136">
        <v>31</v>
      </c>
      <c r="C13" s="156">
        <v>74</v>
      </c>
      <c r="D13" s="156">
        <v>217</v>
      </c>
      <c r="E13" s="156">
        <v>73</v>
      </c>
      <c r="F13" s="156">
        <v>91</v>
      </c>
      <c r="G13" s="156">
        <v>86</v>
      </c>
      <c r="H13" s="156">
        <v>54</v>
      </c>
      <c r="I13" s="157">
        <v>1</v>
      </c>
      <c r="J13" s="162">
        <v>627</v>
      </c>
    </row>
    <row r="14" spans="1:10" x14ac:dyDescent="0.25">
      <c r="A14" s="135"/>
      <c r="B14" s="136"/>
      <c r="C14" s="156"/>
      <c r="D14" s="156"/>
      <c r="E14" s="156"/>
      <c r="F14" s="156"/>
      <c r="G14" s="156"/>
      <c r="H14" s="156"/>
      <c r="I14" s="157"/>
      <c r="J14" s="162"/>
    </row>
    <row r="15" spans="1:10" x14ac:dyDescent="0.25">
      <c r="A15" s="135" t="s">
        <v>13</v>
      </c>
      <c r="B15" s="136">
        <v>5</v>
      </c>
      <c r="C15" s="156">
        <v>15</v>
      </c>
      <c r="D15" s="156">
        <v>132</v>
      </c>
      <c r="E15" s="156">
        <v>54</v>
      </c>
      <c r="F15" s="156">
        <v>55</v>
      </c>
      <c r="G15" s="156">
        <v>46</v>
      </c>
      <c r="H15" s="156">
        <v>37</v>
      </c>
      <c r="I15" s="157">
        <v>0</v>
      </c>
      <c r="J15" s="162">
        <v>342</v>
      </c>
    </row>
    <row r="16" spans="1:10" x14ac:dyDescent="0.25">
      <c r="A16" s="135" t="s">
        <v>14</v>
      </c>
      <c r="B16" s="136">
        <v>0</v>
      </c>
      <c r="C16" s="156">
        <v>37</v>
      </c>
      <c r="D16" s="156">
        <v>113</v>
      </c>
      <c r="E16" s="156">
        <v>40</v>
      </c>
      <c r="F16" s="156">
        <v>30</v>
      </c>
      <c r="G16" s="156">
        <v>35</v>
      </c>
      <c r="H16" s="156">
        <v>30</v>
      </c>
      <c r="I16" s="157">
        <v>0</v>
      </c>
      <c r="J16" s="162">
        <v>281</v>
      </c>
    </row>
    <row r="17" spans="1:13" x14ac:dyDescent="0.25">
      <c r="A17" s="135" t="s">
        <v>15</v>
      </c>
      <c r="B17" s="136">
        <v>6</v>
      </c>
      <c r="C17" s="156">
        <v>23</v>
      </c>
      <c r="D17" s="156">
        <v>162</v>
      </c>
      <c r="E17" s="156">
        <v>72</v>
      </c>
      <c r="F17" s="156">
        <v>57</v>
      </c>
      <c r="G17" s="156">
        <v>60</v>
      </c>
      <c r="H17" s="156">
        <v>42</v>
      </c>
      <c r="I17" s="157">
        <v>0</v>
      </c>
      <c r="J17" s="162">
        <v>422</v>
      </c>
    </row>
    <row r="18" spans="1:13" x14ac:dyDescent="0.25">
      <c r="A18" s="135" t="s">
        <v>16</v>
      </c>
      <c r="B18" s="136">
        <v>0</v>
      </c>
      <c r="C18" s="156">
        <v>5</v>
      </c>
      <c r="D18" s="156">
        <v>14</v>
      </c>
      <c r="E18" s="156">
        <v>18</v>
      </c>
      <c r="F18" s="156">
        <v>23</v>
      </c>
      <c r="G18" s="156">
        <v>17</v>
      </c>
      <c r="H18" s="156">
        <v>18</v>
      </c>
      <c r="I18" s="157">
        <v>0</v>
      </c>
      <c r="J18" s="162">
        <v>95</v>
      </c>
    </row>
    <row r="19" spans="1:13" x14ac:dyDescent="0.25">
      <c r="A19" s="135"/>
      <c r="B19" s="136"/>
      <c r="C19" s="156"/>
      <c r="D19" s="156"/>
      <c r="E19" s="156"/>
      <c r="F19" s="156"/>
      <c r="G19" s="156"/>
      <c r="H19" s="156"/>
      <c r="I19" s="157"/>
      <c r="J19" s="162"/>
    </row>
    <row r="20" spans="1:13" x14ac:dyDescent="0.25">
      <c r="A20" s="135" t="s">
        <v>17</v>
      </c>
      <c r="B20" s="136">
        <v>6</v>
      </c>
      <c r="C20" s="156">
        <v>47</v>
      </c>
      <c r="D20" s="156">
        <v>130</v>
      </c>
      <c r="E20" s="156">
        <v>63</v>
      </c>
      <c r="F20" s="156">
        <v>61</v>
      </c>
      <c r="G20" s="156">
        <v>59</v>
      </c>
      <c r="H20" s="156">
        <v>52</v>
      </c>
      <c r="I20" s="157">
        <v>0</v>
      </c>
      <c r="J20" s="162">
        <v>418</v>
      </c>
    </row>
    <row r="21" spans="1:13" x14ac:dyDescent="0.25">
      <c r="A21" s="135" t="s">
        <v>18</v>
      </c>
      <c r="B21" s="136">
        <v>0</v>
      </c>
      <c r="C21" s="156">
        <v>20</v>
      </c>
      <c r="D21" s="156">
        <v>236</v>
      </c>
      <c r="E21" s="156">
        <v>100</v>
      </c>
      <c r="F21" s="156">
        <v>125</v>
      </c>
      <c r="G21" s="156">
        <v>106</v>
      </c>
      <c r="H21" s="156">
        <v>57</v>
      </c>
      <c r="I21" s="157">
        <v>0</v>
      </c>
      <c r="J21" s="162">
        <v>642</v>
      </c>
      <c r="M21" s="127"/>
    </row>
    <row r="22" spans="1:13" x14ac:dyDescent="0.25">
      <c r="A22" s="135" t="s">
        <v>19</v>
      </c>
      <c r="B22" s="136">
        <v>0</v>
      </c>
      <c r="C22" s="156">
        <v>53</v>
      </c>
      <c r="D22" s="156">
        <v>372</v>
      </c>
      <c r="E22" s="156">
        <v>162</v>
      </c>
      <c r="F22" s="156">
        <v>273</v>
      </c>
      <c r="G22" s="156">
        <v>266</v>
      </c>
      <c r="H22" s="156">
        <v>142</v>
      </c>
      <c r="I22" s="157">
        <v>1</v>
      </c>
      <c r="J22" s="162">
        <v>1269</v>
      </c>
    </row>
    <row r="23" spans="1:13" x14ac:dyDescent="0.25">
      <c r="A23" s="135" t="s">
        <v>20</v>
      </c>
      <c r="B23" s="136">
        <v>30</v>
      </c>
      <c r="C23" s="156">
        <v>60</v>
      </c>
      <c r="D23" s="156">
        <v>221</v>
      </c>
      <c r="E23" s="156">
        <v>100</v>
      </c>
      <c r="F23" s="156">
        <v>94</v>
      </c>
      <c r="G23" s="156">
        <v>63</v>
      </c>
      <c r="H23" s="156">
        <v>55</v>
      </c>
      <c r="I23" s="157">
        <v>0</v>
      </c>
      <c r="J23" s="162">
        <v>623</v>
      </c>
    </row>
    <row r="24" spans="1:13" x14ac:dyDescent="0.25">
      <c r="A24" s="135"/>
      <c r="B24" s="136"/>
      <c r="C24" s="156"/>
      <c r="D24" s="156"/>
      <c r="E24" s="156"/>
      <c r="F24" s="156"/>
      <c r="G24" s="156"/>
      <c r="H24" s="156"/>
      <c r="I24" s="157"/>
      <c r="J24" s="162"/>
    </row>
    <row r="25" spans="1:13" x14ac:dyDescent="0.25">
      <c r="A25" s="135" t="s">
        <v>21</v>
      </c>
      <c r="B25" s="136">
        <v>14</v>
      </c>
      <c r="C25" s="156">
        <v>22</v>
      </c>
      <c r="D25" s="156">
        <v>84</v>
      </c>
      <c r="E25" s="156">
        <v>34</v>
      </c>
      <c r="F25" s="156">
        <v>48</v>
      </c>
      <c r="G25" s="156">
        <v>41</v>
      </c>
      <c r="H25" s="156">
        <v>25</v>
      </c>
      <c r="I25" s="157">
        <v>1</v>
      </c>
      <c r="J25" s="162">
        <v>269</v>
      </c>
    </row>
    <row r="26" spans="1:13" x14ac:dyDescent="0.25">
      <c r="A26" s="135" t="s">
        <v>22</v>
      </c>
      <c r="B26" s="136">
        <v>18</v>
      </c>
      <c r="C26" s="156">
        <v>20</v>
      </c>
      <c r="D26" s="156">
        <v>92</v>
      </c>
      <c r="E26" s="156">
        <v>37</v>
      </c>
      <c r="F26" s="156">
        <v>39</v>
      </c>
      <c r="G26" s="156">
        <v>33</v>
      </c>
      <c r="H26" s="156">
        <v>8</v>
      </c>
      <c r="I26" s="157">
        <v>0</v>
      </c>
      <c r="J26" s="162">
        <v>247</v>
      </c>
    </row>
    <row r="27" spans="1:13" x14ac:dyDescent="0.25">
      <c r="A27" s="135" t="s">
        <v>23</v>
      </c>
      <c r="B27" s="136">
        <v>7</v>
      </c>
      <c r="C27" s="156">
        <v>27</v>
      </c>
      <c r="D27" s="156">
        <v>93</v>
      </c>
      <c r="E27" s="156">
        <v>47</v>
      </c>
      <c r="F27" s="156">
        <v>35</v>
      </c>
      <c r="G27" s="156">
        <v>25</v>
      </c>
      <c r="H27" s="156">
        <v>22</v>
      </c>
      <c r="I27" s="157">
        <v>0</v>
      </c>
      <c r="J27" s="162">
        <v>256</v>
      </c>
    </row>
    <row r="28" spans="1:13" x14ac:dyDescent="0.25">
      <c r="A28" s="135" t="s">
        <v>106</v>
      </c>
      <c r="B28" s="136">
        <v>0</v>
      </c>
      <c r="C28" s="156">
        <v>12</v>
      </c>
      <c r="D28" s="156">
        <v>41</v>
      </c>
      <c r="E28" s="156">
        <v>14</v>
      </c>
      <c r="F28" s="156">
        <v>12</v>
      </c>
      <c r="G28" s="156">
        <v>10</v>
      </c>
      <c r="H28" s="156">
        <v>10</v>
      </c>
      <c r="I28" s="157">
        <v>1</v>
      </c>
      <c r="J28" s="162">
        <v>100</v>
      </c>
    </row>
    <row r="29" spans="1:13" x14ac:dyDescent="0.25">
      <c r="A29" s="135"/>
      <c r="B29" s="136"/>
      <c r="C29" s="156"/>
      <c r="D29" s="156"/>
      <c r="E29" s="156"/>
      <c r="F29" s="156"/>
      <c r="G29" s="156"/>
      <c r="H29" s="156"/>
      <c r="I29" s="157"/>
      <c r="J29" s="162"/>
    </row>
    <row r="30" spans="1:13" x14ac:dyDescent="0.25">
      <c r="A30" s="135" t="s">
        <v>24</v>
      </c>
      <c r="B30" s="136">
        <v>6</v>
      </c>
      <c r="C30" s="156">
        <v>48</v>
      </c>
      <c r="D30" s="156">
        <v>107</v>
      </c>
      <c r="E30" s="156">
        <v>61</v>
      </c>
      <c r="F30" s="156">
        <v>52</v>
      </c>
      <c r="G30" s="156">
        <v>42</v>
      </c>
      <c r="H30" s="156">
        <v>26</v>
      </c>
      <c r="I30" s="157">
        <v>0</v>
      </c>
      <c r="J30" s="162">
        <v>342</v>
      </c>
    </row>
    <row r="31" spans="1:13" x14ac:dyDescent="0.25">
      <c r="A31" s="135" t="s">
        <v>25</v>
      </c>
      <c r="B31" s="136">
        <v>54</v>
      </c>
      <c r="C31" s="156">
        <v>122</v>
      </c>
      <c r="D31" s="156">
        <v>418</v>
      </c>
      <c r="E31" s="156">
        <v>126</v>
      </c>
      <c r="F31" s="156">
        <v>156</v>
      </c>
      <c r="G31" s="156">
        <v>132</v>
      </c>
      <c r="H31" s="156">
        <v>63</v>
      </c>
      <c r="I31" s="157">
        <v>0</v>
      </c>
      <c r="J31" s="162">
        <v>1071</v>
      </c>
    </row>
    <row r="32" spans="1:13" x14ac:dyDescent="0.25">
      <c r="A32" s="135" t="s">
        <v>26</v>
      </c>
      <c r="B32" s="136">
        <v>0</v>
      </c>
      <c r="C32" s="156">
        <v>5</v>
      </c>
      <c r="D32" s="156">
        <v>26</v>
      </c>
      <c r="E32" s="156">
        <v>9</v>
      </c>
      <c r="F32" s="156">
        <v>8</v>
      </c>
      <c r="G32" s="156">
        <v>6</v>
      </c>
      <c r="H32" s="156">
        <v>0</v>
      </c>
      <c r="I32" s="157">
        <v>0</v>
      </c>
      <c r="J32" s="162">
        <v>54</v>
      </c>
    </row>
    <row r="33" spans="1:10" x14ac:dyDescent="0.25">
      <c r="A33" s="135" t="s">
        <v>107</v>
      </c>
      <c r="B33" s="136">
        <v>0</v>
      </c>
      <c r="C33" s="156">
        <v>24</v>
      </c>
      <c r="D33" s="156">
        <v>91</v>
      </c>
      <c r="E33" s="156">
        <v>45</v>
      </c>
      <c r="F33" s="156">
        <v>37</v>
      </c>
      <c r="G33" s="156">
        <v>35</v>
      </c>
      <c r="H33" s="156">
        <v>25</v>
      </c>
      <c r="I33" s="157">
        <v>0</v>
      </c>
      <c r="J33" s="162">
        <v>259</v>
      </c>
    </row>
    <row r="34" spans="1:10" x14ac:dyDescent="0.25">
      <c r="A34" s="135"/>
      <c r="B34" s="136"/>
      <c r="C34" s="156"/>
      <c r="D34" s="156"/>
      <c r="E34" s="156"/>
      <c r="F34" s="156"/>
      <c r="G34" s="156"/>
      <c r="H34" s="156"/>
      <c r="I34" s="157"/>
      <c r="J34" s="162"/>
    </row>
    <row r="35" spans="1:10" x14ac:dyDescent="0.25">
      <c r="A35" s="135" t="s">
        <v>28</v>
      </c>
      <c r="B35" s="136">
        <v>8</v>
      </c>
      <c r="C35" s="156">
        <v>31</v>
      </c>
      <c r="D35" s="156">
        <v>128</v>
      </c>
      <c r="E35" s="156">
        <v>52</v>
      </c>
      <c r="F35" s="156">
        <v>76</v>
      </c>
      <c r="G35" s="156">
        <v>46</v>
      </c>
      <c r="H35" s="156">
        <v>37</v>
      </c>
      <c r="I35" s="157">
        <v>0</v>
      </c>
      <c r="J35" s="162">
        <v>378</v>
      </c>
    </row>
    <row r="36" spans="1:10" x14ac:dyDescent="0.25">
      <c r="A36" s="135" t="s">
        <v>29</v>
      </c>
      <c r="B36" s="136">
        <v>15</v>
      </c>
      <c r="C36" s="156">
        <v>49</v>
      </c>
      <c r="D36" s="156">
        <v>124</v>
      </c>
      <c r="E36" s="156">
        <v>44</v>
      </c>
      <c r="F36" s="156">
        <v>65</v>
      </c>
      <c r="G36" s="156">
        <v>35</v>
      </c>
      <c r="H36" s="156">
        <v>43</v>
      </c>
      <c r="I36" s="157">
        <v>0</v>
      </c>
      <c r="J36" s="162">
        <v>375</v>
      </c>
    </row>
    <row r="37" spans="1:10" x14ac:dyDescent="0.25">
      <c r="A37" s="135" t="s">
        <v>50</v>
      </c>
      <c r="B37" s="136">
        <v>0</v>
      </c>
      <c r="C37" s="156">
        <v>14</v>
      </c>
      <c r="D37" s="156">
        <v>41</v>
      </c>
      <c r="E37" s="156">
        <v>13</v>
      </c>
      <c r="F37" s="156">
        <v>11</v>
      </c>
      <c r="G37" s="156">
        <v>9</v>
      </c>
      <c r="H37" s="156">
        <v>5</v>
      </c>
      <c r="I37" s="157">
        <v>0</v>
      </c>
      <c r="J37" s="162">
        <v>92</v>
      </c>
    </row>
    <row r="38" spans="1:10" x14ac:dyDescent="0.25">
      <c r="A38" s="135" t="s">
        <v>30</v>
      </c>
      <c r="B38" s="136">
        <v>0</v>
      </c>
      <c r="C38" s="156">
        <v>20</v>
      </c>
      <c r="D38" s="156">
        <v>131</v>
      </c>
      <c r="E38" s="156">
        <v>48</v>
      </c>
      <c r="F38" s="156">
        <v>62</v>
      </c>
      <c r="G38" s="156">
        <v>45</v>
      </c>
      <c r="H38" s="156">
        <v>35</v>
      </c>
      <c r="I38" s="157">
        <v>0</v>
      </c>
      <c r="J38" s="162">
        <v>341</v>
      </c>
    </row>
    <row r="39" spans="1:10" x14ac:dyDescent="0.25">
      <c r="A39" s="135"/>
      <c r="B39" s="136"/>
      <c r="C39" s="156"/>
      <c r="D39" s="156"/>
      <c r="E39" s="156"/>
      <c r="F39" s="156"/>
      <c r="G39" s="156"/>
      <c r="H39" s="156"/>
      <c r="I39" s="157"/>
      <c r="J39" s="162"/>
    </row>
    <row r="40" spans="1:10" x14ac:dyDescent="0.25">
      <c r="A40" s="135" t="s">
        <v>31</v>
      </c>
      <c r="B40" s="136">
        <v>7</v>
      </c>
      <c r="C40" s="156">
        <v>30</v>
      </c>
      <c r="D40" s="156">
        <v>206</v>
      </c>
      <c r="E40" s="156">
        <v>85</v>
      </c>
      <c r="F40" s="156">
        <v>118</v>
      </c>
      <c r="G40" s="156">
        <v>104</v>
      </c>
      <c r="H40" s="156">
        <v>62</v>
      </c>
      <c r="I40" s="157">
        <v>0</v>
      </c>
      <c r="J40" s="162">
        <v>612</v>
      </c>
    </row>
    <row r="41" spans="1:10" x14ac:dyDescent="0.25">
      <c r="A41" s="135" t="s">
        <v>32</v>
      </c>
      <c r="B41" s="136">
        <v>5</v>
      </c>
      <c r="C41" s="156">
        <v>20</v>
      </c>
      <c r="D41" s="156">
        <v>72</v>
      </c>
      <c r="E41" s="156">
        <v>46</v>
      </c>
      <c r="F41" s="156">
        <v>44</v>
      </c>
      <c r="G41" s="156">
        <v>31</v>
      </c>
      <c r="H41" s="156">
        <v>23</v>
      </c>
      <c r="I41" s="157">
        <v>0</v>
      </c>
      <c r="J41" s="162">
        <v>239</v>
      </c>
    </row>
    <row r="42" spans="1:10" x14ac:dyDescent="0.25">
      <c r="A42" s="135" t="s">
        <v>33</v>
      </c>
      <c r="B42" s="136">
        <v>0</v>
      </c>
      <c r="C42" s="156">
        <v>38</v>
      </c>
      <c r="D42" s="156">
        <v>93</v>
      </c>
      <c r="E42" s="156">
        <v>38</v>
      </c>
      <c r="F42" s="156">
        <v>38</v>
      </c>
      <c r="G42" s="156">
        <v>38</v>
      </c>
      <c r="H42" s="156">
        <v>30</v>
      </c>
      <c r="I42" s="157">
        <v>0</v>
      </c>
      <c r="J42" s="162">
        <v>278</v>
      </c>
    </row>
    <row r="43" spans="1:10" x14ac:dyDescent="0.25">
      <c r="A43" s="135" t="s">
        <v>34</v>
      </c>
      <c r="B43" s="136">
        <v>5</v>
      </c>
      <c r="C43" s="156">
        <v>42</v>
      </c>
      <c r="D43" s="156">
        <v>137</v>
      </c>
      <c r="E43" s="156">
        <v>59</v>
      </c>
      <c r="F43" s="156">
        <v>62</v>
      </c>
      <c r="G43" s="156">
        <v>60</v>
      </c>
      <c r="H43" s="156">
        <v>35</v>
      </c>
      <c r="I43" s="157">
        <v>0</v>
      </c>
      <c r="J43" s="162">
        <v>398</v>
      </c>
    </row>
    <row r="44" spans="1:10" x14ac:dyDescent="0.25">
      <c r="A44" s="138" t="s">
        <v>35</v>
      </c>
      <c r="B44" s="139">
        <v>335</v>
      </c>
      <c r="C44" s="158">
        <v>1196</v>
      </c>
      <c r="D44" s="158">
        <v>4693</v>
      </c>
      <c r="E44" s="158">
        <v>1969</v>
      </c>
      <c r="F44" s="158">
        <v>2333</v>
      </c>
      <c r="G44" s="158">
        <v>1963</v>
      </c>
      <c r="H44" s="158">
        <v>1294</v>
      </c>
      <c r="I44" s="159">
        <v>7</v>
      </c>
      <c r="J44" s="163">
        <f>SUM(J5:J43)</f>
        <v>13790</v>
      </c>
    </row>
    <row r="45" spans="1:10" x14ac:dyDescent="0.25">
      <c r="J45" s="160"/>
    </row>
    <row r="46" spans="1:10" ht="48" customHeight="1" x14ac:dyDescent="0.25">
      <c r="A46" s="234" t="s">
        <v>120</v>
      </c>
      <c r="B46" s="234"/>
      <c r="C46" s="234"/>
      <c r="D46" s="234"/>
      <c r="E46" s="234"/>
      <c r="F46" s="234"/>
      <c r="G46" s="234"/>
      <c r="H46" s="234"/>
      <c r="I46" s="234"/>
      <c r="J46" s="234"/>
    </row>
    <row r="48" spans="1:10" x14ac:dyDescent="0.25">
      <c r="J48" s="134"/>
    </row>
    <row r="49" spans="10:10" x14ac:dyDescent="0.25">
      <c r="J49" s="134"/>
    </row>
  </sheetData>
  <mergeCells count="4">
    <mergeCell ref="A3:A4"/>
    <mergeCell ref="B3:I3"/>
    <mergeCell ref="J3:J4"/>
    <mergeCell ref="A46:J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zoomScale="75" zoomScaleNormal="75" workbookViewId="0">
      <selection activeCell="J17" sqref="J17"/>
    </sheetView>
  </sheetViews>
  <sheetFormatPr defaultRowHeight="15" x14ac:dyDescent="0.25"/>
  <cols>
    <col min="1" max="1" width="27.5703125" customWidth="1"/>
    <col min="2" max="2" width="11" customWidth="1"/>
    <col min="10" max="10" width="9.85546875" customWidth="1"/>
  </cols>
  <sheetData>
    <row r="1" spans="1:12" s="164" customFormat="1" ht="18" x14ac:dyDescent="0.25">
      <c r="A1" s="164" t="s">
        <v>121</v>
      </c>
    </row>
    <row r="3" spans="1:12" x14ac:dyDescent="0.25">
      <c r="A3" s="227" t="s">
        <v>36</v>
      </c>
      <c r="B3" s="230" t="s">
        <v>2</v>
      </c>
      <c r="C3" s="230"/>
      <c r="D3" s="230"/>
      <c r="E3" s="230"/>
      <c r="F3" s="230"/>
      <c r="G3" s="230"/>
      <c r="H3" s="230"/>
      <c r="I3" s="231"/>
      <c r="J3" s="232" t="s">
        <v>3</v>
      </c>
    </row>
    <row r="4" spans="1:12" ht="25.5" x14ac:dyDescent="0.25">
      <c r="A4" s="228"/>
      <c r="B4" s="154" t="s">
        <v>74</v>
      </c>
      <c r="C4" s="154" t="s">
        <v>4</v>
      </c>
      <c r="D4" s="154" t="s">
        <v>5</v>
      </c>
      <c r="E4" s="154" t="s">
        <v>6</v>
      </c>
      <c r="F4" s="154" t="s">
        <v>75</v>
      </c>
      <c r="G4" s="154" t="s">
        <v>76</v>
      </c>
      <c r="H4" s="154" t="s">
        <v>77</v>
      </c>
      <c r="I4" s="154" t="s">
        <v>73</v>
      </c>
      <c r="J4" s="233"/>
    </row>
    <row r="5" spans="1:12" x14ac:dyDescent="0.25">
      <c r="A5" s="135" t="s">
        <v>7</v>
      </c>
      <c r="B5" s="156">
        <v>5</v>
      </c>
      <c r="C5" s="146">
        <v>25</v>
      </c>
      <c r="D5" s="146">
        <v>104</v>
      </c>
      <c r="E5" s="146">
        <v>52</v>
      </c>
      <c r="F5" s="146">
        <v>69</v>
      </c>
      <c r="G5" s="146">
        <v>85</v>
      </c>
      <c r="H5" s="146">
        <v>72</v>
      </c>
      <c r="I5" s="146">
        <v>0</v>
      </c>
      <c r="J5" s="162">
        <v>409</v>
      </c>
    </row>
    <row r="6" spans="1:12" x14ac:dyDescent="0.25">
      <c r="A6" s="135" t="s">
        <v>8</v>
      </c>
      <c r="B6" s="156">
        <v>6</v>
      </c>
      <c r="C6" s="146">
        <v>41</v>
      </c>
      <c r="D6" s="146">
        <v>125</v>
      </c>
      <c r="E6" s="146">
        <v>70</v>
      </c>
      <c r="F6" s="146">
        <v>74</v>
      </c>
      <c r="G6" s="146">
        <v>49</v>
      </c>
      <c r="H6" s="146">
        <v>44</v>
      </c>
      <c r="I6" s="146">
        <v>0</v>
      </c>
      <c r="J6" s="162">
        <v>409</v>
      </c>
    </row>
    <row r="7" spans="1:12" x14ac:dyDescent="0.25">
      <c r="A7" s="135" t="s">
        <v>9</v>
      </c>
      <c r="B7" s="156">
        <v>5</v>
      </c>
      <c r="C7" s="146">
        <v>15</v>
      </c>
      <c r="D7" s="146">
        <v>73</v>
      </c>
      <c r="E7" s="146">
        <v>33</v>
      </c>
      <c r="F7" s="146">
        <v>39</v>
      </c>
      <c r="G7" s="146">
        <v>31</v>
      </c>
      <c r="H7" s="146">
        <v>30</v>
      </c>
      <c r="I7" s="146">
        <v>0</v>
      </c>
      <c r="J7" s="162">
        <v>224</v>
      </c>
    </row>
    <row r="8" spans="1:12" x14ac:dyDescent="0.25">
      <c r="A8" s="135" t="s">
        <v>10</v>
      </c>
      <c r="B8" s="156">
        <v>0</v>
      </c>
      <c r="C8" s="146">
        <v>10</v>
      </c>
      <c r="D8" s="146">
        <v>36</v>
      </c>
      <c r="E8" s="146">
        <v>21</v>
      </c>
      <c r="F8" s="146">
        <v>24</v>
      </c>
      <c r="G8" s="146">
        <v>21</v>
      </c>
      <c r="H8" s="146">
        <v>27</v>
      </c>
      <c r="I8" s="146">
        <v>0</v>
      </c>
      <c r="J8" s="162">
        <v>135</v>
      </c>
      <c r="L8" s="127"/>
    </row>
    <row r="9" spans="1:12" x14ac:dyDescent="0.25">
      <c r="A9" s="135"/>
      <c r="B9" s="156"/>
      <c r="C9" s="146"/>
      <c r="D9" s="146"/>
      <c r="E9" s="146"/>
      <c r="F9" s="146"/>
      <c r="G9" s="146"/>
      <c r="H9" s="146"/>
      <c r="I9" s="146"/>
      <c r="J9" s="162"/>
    </row>
    <row r="10" spans="1:12" x14ac:dyDescent="0.25">
      <c r="A10" s="135" t="s">
        <v>104</v>
      </c>
      <c r="B10" s="156">
        <v>12</v>
      </c>
      <c r="C10" s="146">
        <v>47</v>
      </c>
      <c r="D10" s="146">
        <v>256</v>
      </c>
      <c r="E10" s="146">
        <v>121</v>
      </c>
      <c r="F10" s="146">
        <v>178</v>
      </c>
      <c r="G10" s="146">
        <v>140</v>
      </c>
      <c r="H10" s="146">
        <v>129</v>
      </c>
      <c r="I10" s="146">
        <v>4</v>
      </c>
      <c r="J10" s="162">
        <v>887</v>
      </c>
    </row>
    <row r="11" spans="1:12" x14ac:dyDescent="0.25">
      <c r="A11" s="135" t="s">
        <v>11</v>
      </c>
      <c r="B11" s="156">
        <v>0</v>
      </c>
      <c r="C11" s="146">
        <v>9</v>
      </c>
      <c r="D11" s="146">
        <v>40</v>
      </c>
      <c r="E11" s="146">
        <v>18</v>
      </c>
      <c r="F11" s="146">
        <v>16</v>
      </c>
      <c r="G11" s="146">
        <v>17</v>
      </c>
      <c r="H11" s="146">
        <v>10</v>
      </c>
      <c r="I11" s="146">
        <v>0</v>
      </c>
      <c r="J11" s="162">
        <v>110</v>
      </c>
    </row>
    <row r="12" spans="1:12" x14ac:dyDescent="0.25">
      <c r="A12" s="135" t="s">
        <v>105</v>
      </c>
      <c r="B12" s="156">
        <v>12</v>
      </c>
      <c r="C12" s="146">
        <v>23</v>
      </c>
      <c r="D12" s="146">
        <v>110</v>
      </c>
      <c r="E12" s="146">
        <v>61</v>
      </c>
      <c r="F12" s="146">
        <v>61</v>
      </c>
      <c r="G12" s="146">
        <v>69</v>
      </c>
      <c r="H12" s="146">
        <v>44</v>
      </c>
      <c r="I12" s="146">
        <v>0</v>
      </c>
      <c r="J12" s="162">
        <v>380</v>
      </c>
    </row>
    <row r="13" spans="1:12" x14ac:dyDescent="0.25">
      <c r="A13" s="135" t="s">
        <v>12</v>
      </c>
      <c r="B13" s="156">
        <v>16</v>
      </c>
      <c r="C13" s="146">
        <v>28</v>
      </c>
      <c r="D13" s="146">
        <v>108</v>
      </c>
      <c r="E13" s="146">
        <v>60</v>
      </c>
      <c r="F13" s="146">
        <v>61</v>
      </c>
      <c r="G13" s="146">
        <v>73</v>
      </c>
      <c r="H13" s="146">
        <v>50</v>
      </c>
      <c r="I13" s="146">
        <v>0</v>
      </c>
      <c r="J13" s="162">
        <v>396</v>
      </c>
    </row>
    <row r="14" spans="1:12" x14ac:dyDescent="0.25">
      <c r="A14" s="135"/>
      <c r="B14" s="156"/>
      <c r="C14" s="146"/>
      <c r="D14" s="146"/>
      <c r="E14" s="146"/>
      <c r="F14" s="146"/>
      <c r="G14" s="146"/>
      <c r="H14" s="146"/>
      <c r="I14" s="146"/>
      <c r="J14" s="162"/>
    </row>
    <row r="15" spans="1:12" x14ac:dyDescent="0.25">
      <c r="A15" s="135" t="s">
        <v>13</v>
      </c>
      <c r="B15" s="156">
        <v>0</v>
      </c>
      <c r="C15" s="146">
        <v>5</v>
      </c>
      <c r="D15" s="146">
        <v>65</v>
      </c>
      <c r="E15" s="146">
        <v>38</v>
      </c>
      <c r="F15" s="146">
        <v>41</v>
      </c>
      <c r="G15" s="146">
        <v>42</v>
      </c>
      <c r="H15" s="146">
        <v>33</v>
      </c>
      <c r="I15" s="146">
        <v>1</v>
      </c>
      <c r="J15" s="162">
        <v>232</v>
      </c>
    </row>
    <row r="16" spans="1:12" x14ac:dyDescent="0.25">
      <c r="A16" s="135" t="s">
        <v>14</v>
      </c>
      <c r="B16" s="156">
        <v>0</v>
      </c>
      <c r="C16" s="146">
        <v>15</v>
      </c>
      <c r="D16" s="146">
        <v>61</v>
      </c>
      <c r="E16" s="146">
        <v>27</v>
      </c>
      <c r="F16" s="146">
        <v>30</v>
      </c>
      <c r="G16" s="146">
        <v>18</v>
      </c>
      <c r="H16" s="146">
        <v>18</v>
      </c>
      <c r="I16" s="146">
        <v>0</v>
      </c>
      <c r="J16" s="162">
        <v>168</v>
      </c>
    </row>
    <row r="17" spans="1:10" x14ac:dyDescent="0.25">
      <c r="A17" s="135" t="s">
        <v>15</v>
      </c>
      <c r="B17" s="156">
        <v>5</v>
      </c>
      <c r="C17" s="146">
        <v>15</v>
      </c>
      <c r="D17" s="146">
        <v>88</v>
      </c>
      <c r="E17" s="146">
        <v>58</v>
      </c>
      <c r="F17" s="146">
        <v>54</v>
      </c>
      <c r="G17" s="146">
        <v>47</v>
      </c>
      <c r="H17" s="146">
        <v>39</v>
      </c>
      <c r="I17" s="146">
        <v>0</v>
      </c>
      <c r="J17" s="162">
        <v>303</v>
      </c>
    </row>
    <row r="18" spans="1:10" x14ac:dyDescent="0.25">
      <c r="A18" s="135" t="s">
        <v>16</v>
      </c>
      <c r="B18" s="156">
        <v>6</v>
      </c>
      <c r="C18" s="146">
        <v>9</v>
      </c>
      <c r="D18" s="146">
        <v>42</v>
      </c>
      <c r="E18" s="146">
        <v>23</v>
      </c>
      <c r="F18" s="146">
        <v>32</v>
      </c>
      <c r="G18" s="146">
        <v>23</v>
      </c>
      <c r="H18" s="146">
        <v>12</v>
      </c>
      <c r="I18" s="146">
        <v>0</v>
      </c>
      <c r="J18" s="162">
        <v>147</v>
      </c>
    </row>
    <row r="19" spans="1:10" x14ac:dyDescent="0.25">
      <c r="A19" s="135"/>
      <c r="B19" s="156"/>
      <c r="C19" s="146"/>
      <c r="D19" s="146"/>
      <c r="E19" s="146"/>
      <c r="F19" s="146"/>
      <c r="G19" s="146"/>
      <c r="H19" s="146"/>
      <c r="I19" s="146"/>
      <c r="J19" s="162"/>
    </row>
    <row r="20" spans="1:10" x14ac:dyDescent="0.25">
      <c r="A20" s="135" t="s">
        <v>17</v>
      </c>
      <c r="B20" s="156">
        <v>5</v>
      </c>
      <c r="C20" s="146">
        <v>20</v>
      </c>
      <c r="D20" s="146">
        <v>82</v>
      </c>
      <c r="E20" s="146">
        <v>32</v>
      </c>
      <c r="F20" s="146">
        <v>42</v>
      </c>
      <c r="G20" s="146">
        <v>46</v>
      </c>
      <c r="H20" s="146">
        <v>30</v>
      </c>
      <c r="I20" s="146">
        <v>0</v>
      </c>
      <c r="J20" s="162">
        <v>256</v>
      </c>
    </row>
    <row r="21" spans="1:10" x14ac:dyDescent="0.25">
      <c r="A21" s="135" t="s">
        <v>18</v>
      </c>
      <c r="B21" s="156">
        <v>0</v>
      </c>
      <c r="C21" s="146">
        <v>10</v>
      </c>
      <c r="D21" s="146">
        <v>166</v>
      </c>
      <c r="E21" s="146">
        <v>78</v>
      </c>
      <c r="F21" s="146">
        <v>109</v>
      </c>
      <c r="G21" s="146">
        <v>93</v>
      </c>
      <c r="H21" s="146">
        <v>55</v>
      </c>
      <c r="I21" s="146">
        <v>0</v>
      </c>
      <c r="J21" s="162">
        <v>510</v>
      </c>
    </row>
    <row r="22" spans="1:10" x14ac:dyDescent="0.25">
      <c r="A22" s="135" t="s">
        <v>19</v>
      </c>
      <c r="B22" s="156">
        <v>0</v>
      </c>
      <c r="C22" s="146">
        <v>33</v>
      </c>
      <c r="D22" s="146">
        <v>227</v>
      </c>
      <c r="E22" s="146">
        <v>118</v>
      </c>
      <c r="F22" s="146">
        <v>204</v>
      </c>
      <c r="G22" s="146">
        <v>211</v>
      </c>
      <c r="H22" s="146">
        <v>128</v>
      </c>
      <c r="I22" s="146">
        <v>0</v>
      </c>
      <c r="J22" s="162">
        <v>921</v>
      </c>
    </row>
    <row r="23" spans="1:10" x14ac:dyDescent="0.25">
      <c r="A23" s="135" t="s">
        <v>20</v>
      </c>
      <c r="B23" s="156">
        <v>9</v>
      </c>
      <c r="C23" s="146">
        <v>28</v>
      </c>
      <c r="D23" s="146">
        <v>110</v>
      </c>
      <c r="E23" s="146">
        <v>79</v>
      </c>
      <c r="F23" s="146">
        <v>74</v>
      </c>
      <c r="G23" s="146">
        <v>63</v>
      </c>
      <c r="H23" s="146">
        <v>52</v>
      </c>
      <c r="I23" s="146">
        <v>0</v>
      </c>
      <c r="J23" s="162">
        <v>415</v>
      </c>
    </row>
    <row r="24" spans="1:10" x14ac:dyDescent="0.25">
      <c r="A24" s="135"/>
      <c r="B24" s="156"/>
      <c r="C24" s="146"/>
      <c r="D24" s="146"/>
      <c r="E24" s="146"/>
      <c r="F24" s="146"/>
      <c r="G24" s="146"/>
      <c r="H24" s="146"/>
      <c r="I24" s="146"/>
      <c r="J24" s="162"/>
    </row>
    <row r="25" spans="1:10" x14ac:dyDescent="0.25">
      <c r="A25" s="135" t="s">
        <v>21</v>
      </c>
      <c r="B25" s="156">
        <v>5</v>
      </c>
      <c r="C25" s="146">
        <v>16</v>
      </c>
      <c r="D25" s="146">
        <v>50</v>
      </c>
      <c r="E25" s="146">
        <v>29</v>
      </c>
      <c r="F25" s="146">
        <v>36</v>
      </c>
      <c r="G25" s="146">
        <v>30</v>
      </c>
      <c r="H25" s="146">
        <v>24</v>
      </c>
      <c r="I25" s="146">
        <v>0</v>
      </c>
      <c r="J25" s="162">
        <v>188</v>
      </c>
    </row>
    <row r="26" spans="1:10" x14ac:dyDescent="0.25">
      <c r="A26" s="135" t="s">
        <v>22</v>
      </c>
      <c r="B26" s="156">
        <v>5</v>
      </c>
      <c r="C26" s="146">
        <v>13</v>
      </c>
      <c r="D26" s="146">
        <v>45</v>
      </c>
      <c r="E26" s="146">
        <v>33</v>
      </c>
      <c r="F26" s="146">
        <v>41</v>
      </c>
      <c r="G26" s="146">
        <v>27</v>
      </c>
      <c r="H26" s="146">
        <v>9</v>
      </c>
      <c r="I26" s="146">
        <v>0</v>
      </c>
      <c r="J26" s="162">
        <v>172</v>
      </c>
    </row>
    <row r="27" spans="1:10" x14ac:dyDescent="0.25">
      <c r="A27" s="135" t="s">
        <v>23</v>
      </c>
      <c r="B27" s="156">
        <v>0</v>
      </c>
      <c r="C27" s="146">
        <v>10</v>
      </c>
      <c r="D27" s="146">
        <v>63</v>
      </c>
      <c r="E27" s="146">
        <v>35</v>
      </c>
      <c r="F27" s="146">
        <v>25</v>
      </c>
      <c r="G27" s="146">
        <v>23</v>
      </c>
      <c r="H27" s="146">
        <v>24</v>
      </c>
      <c r="I27" s="146">
        <v>0</v>
      </c>
      <c r="J27" s="162">
        <v>181</v>
      </c>
    </row>
    <row r="28" spans="1:10" x14ac:dyDescent="0.25">
      <c r="A28" s="135" t="s">
        <v>106</v>
      </c>
      <c r="B28" s="156">
        <v>5</v>
      </c>
      <c r="C28" s="146">
        <v>5</v>
      </c>
      <c r="D28" s="146">
        <v>9</v>
      </c>
      <c r="E28" s="146">
        <v>8</v>
      </c>
      <c r="F28" s="146">
        <v>20</v>
      </c>
      <c r="G28" s="146">
        <v>13</v>
      </c>
      <c r="H28" s="146">
        <v>5</v>
      </c>
      <c r="I28" s="146">
        <v>0</v>
      </c>
      <c r="J28" s="162">
        <v>64</v>
      </c>
    </row>
    <row r="29" spans="1:10" x14ac:dyDescent="0.25">
      <c r="A29" s="135"/>
      <c r="B29" s="156"/>
      <c r="C29" s="146"/>
      <c r="D29" s="146"/>
      <c r="E29" s="146"/>
      <c r="F29" s="146"/>
      <c r="G29" s="146"/>
      <c r="H29" s="146"/>
      <c r="I29" s="146"/>
      <c r="J29" s="162"/>
    </row>
    <row r="30" spans="1:10" x14ac:dyDescent="0.25">
      <c r="A30" s="135" t="s">
        <v>24</v>
      </c>
      <c r="B30" s="156">
        <v>5</v>
      </c>
      <c r="C30" s="146">
        <v>22</v>
      </c>
      <c r="D30" s="146">
        <v>85</v>
      </c>
      <c r="E30" s="146">
        <v>45</v>
      </c>
      <c r="F30" s="146">
        <v>54</v>
      </c>
      <c r="G30" s="146">
        <v>40</v>
      </c>
      <c r="H30" s="146">
        <v>17</v>
      </c>
      <c r="I30" s="146">
        <v>0</v>
      </c>
      <c r="J30" s="162">
        <v>264</v>
      </c>
    </row>
    <row r="31" spans="1:10" x14ac:dyDescent="0.25">
      <c r="A31" s="135" t="s">
        <v>25</v>
      </c>
      <c r="B31" s="156">
        <v>16</v>
      </c>
      <c r="C31" s="146">
        <v>63</v>
      </c>
      <c r="D31" s="146">
        <v>236</v>
      </c>
      <c r="E31" s="146">
        <v>99</v>
      </c>
      <c r="F31" s="146">
        <v>106</v>
      </c>
      <c r="G31" s="146">
        <v>103</v>
      </c>
      <c r="H31" s="146">
        <v>87</v>
      </c>
      <c r="I31" s="146">
        <v>0</v>
      </c>
      <c r="J31" s="162">
        <v>710</v>
      </c>
    </row>
    <row r="32" spans="1:10" x14ac:dyDescent="0.25">
      <c r="A32" s="135" t="s">
        <v>26</v>
      </c>
      <c r="B32" s="156">
        <v>0</v>
      </c>
      <c r="C32" s="146">
        <v>5</v>
      </c>
      <c r="D32" s="146">
        <v>14</v>
      </c>
      <c r="E32" s="146">
        <v>7</v>
      </c>
      <c r="F32" s="146">
        <v>5</v>
      </c>
      <c r="G32" s="146">
        <v>0</v>
      </c>
      <c r="H32" s="146">
        <v>0</v>
      </c>
      <c r="I32" s="146">
        <v>0</v>
      </c>
      <c r="J32" s="162">
        <v>33</v>
      </c>
    </row>
    <row r="33" spans="1:10" x14ac:dyDescent="0.25">
      <c r="A33" s="135" t="s">
        <v>107</v>
      </c>
      <c r="B33" s="156">
        <v>0</v>
      </c>
      <c r="C33" s="146">
        <v>12</v>
      </c>
      <c r="D33" s="146">
        <v>43</v>
      </c>
      <c r="E33" s="146">
        <v>41</v>
      </c>
      <c r="F33" s="146">
        <v>30</v>
      </c>
      <c r="G33" s="146">
        <v>30</v>
      </c>
      <c r="H33" s="146">
        <v>17</v>
      </c>
      <c r="I33" s="146">
        <v>0</v>
      </c>
      <c r="J33" s="162">
        <v>173</v>
      </c>
    </row>
    <row r="34" spans="1:10" x14ac:dyDescent="0.25">
      <c r="A34" s="135"/>
      <c r="B34" s="156"/>
      <c r="C34" s="146"/>
      <c r="D34" s="146"/>
      <c r="E34" s="146"/>
      <c r="F34" s="146"/>
      <c r="G34" s="146"/>
      <c r="H34" s="146"/>
      <c r="I34" s="146"/>
      <c r="J34" s="162"/>
    </row>
    <row r="35" spans="1:10" x14ac:dyDescent="0.25">
      <c r="A35" s="135" t="s">
        <v>28</v>
      </c>
      <c r="B35" s="156">
        <v>0</v>
      </c>
      <c r="C35" s="146">
        <v>10</v>
      </c>
      <c r="D35" s="146">
        <v>77</v>
      </c>
      <c r="E35" s="146">
        <v>56</v>
      </c>
      <c r="F35" s="146">
        <v>73</v>
      </c>
      <c r="G35" s="146">
        <v>54</v>
      </c>
      <c r="H35" s="146">
        <v>41</v>
      </c>
      <c r="I35" s="146">
        <v>0</v>
      </c>
      <c r="J35" s="162">
        <v>314</v>
      </c>
    </row>
    <row r="36" spans="1:10" x14ac:dyDescent="0.25">
      <c r="A36" s="135" t="s">
        <v>29</v>
      </c>
      <c r="B36" s="156">
        <v>11</v>
      </c>
      <c r="C36" s="146">
        <v>24</v>
      </c>
      <c r="D36" s="146">
        <v>85</v>
      </c>
      <c r="E36" s="146">
        <v>39</v>
      </c>
      <c r="F36" s="146">
        <v>43</v>
      </c>
      <c r="G36" s="146">
        <v>34</v>
      </c>
      <c r="H36" s="146">
        <v>36</v>
      </c>
      <c r="I36" s="146">
        <v>0</v>
      </c>
      <c r="J36" s="162">
        <v>272</v>
      </c>
    </row>
    <row r="37" spans="1:10" x14ac:dyDescent="0.25">
      <c r="A37" s="135" t="s">
        <v>50</v>
      </c>
      <c r="B37" s="156">
        <v>0</v>
      </c>
      <c r="C37" s="146">
        <v>5</v>
      </c>
      <c r="D37" s="146">
        <v>28</v>
      </c>
      <c r="E37" s="146">
        <v>6</v>
      </c>
      <c r="F37" s="146">
        <v>7</v>
      </c>
      <c r="G37" s="146">
        <v>6</v>
      </c>
      <c r="H37" s="146">
        <v>8</v>
      </c>
      <c r="I37" s="146">
        <v>0</v>
      </c>
      <c r="J37" s="162">
        <v>60</v>
      </c>
    </row>
    <row r="38" spans="1:10" x14ac:dyDescent="0.25">
      <c r="A38" s="135" t="s">
        <v>30</v>
      </c>
      <c r="B38" s="156">
        <v>0</v>
      </c>
      <c r="C38" s="146">
        <v>15</v>
      </c>
      <c r="D38" s="146">
        <v>67</v>
      </c>
      <c r="E38" s="146">
        <v>34</v>
      </c>
      <c r="F38" s="146">
        <v>39</v>
      </c>
      <c r="G38" s="146">
        <v>42</v>
      </c>
      <c r="H38" s="146">
        <v>32</v>
      </c>
      <c r="I38" s="146">
        <v>0</v>
      </c>
      <c r="J38" s="162">
        <v>225</v>
      </c>
    </row>
    <row r="39" spans="1:10" x14ac:dyDescent="0.25">
      <c r="A39" s="135"/>
      <c r="B39" s="156"/>
      <c r="C39" s="146"/>
      <c r="D39" s="146"/>
      <c r="E39" s="146"/>
      <c r="F39" s="146"/>
      <c r="G39" s="146"/>
      <c r="H39" s="146"/>
      <c r="I39" s="146"/>
      <c r="J39" s="162"/>
    </row>
    <row r="40" spans="1:10" x14ac:dyDescent="0.25">
      <c r="A40" s="135" t="s">
        <v>31</v>
      </c>
      <c r="B40" s="156">
        <v>5</v>
      </c>
      <c r="C40" s="146">
        <v>15</v>
      </c>
      <c r="D40" s="146">
        <v>126</v>
      </c>
      <c r="E40" s="146">
        <v>45</v>
      </c>
      <c r="F40" s="146">
        <v>93</v>
      </c>
      <c r="G40" s="146">
        <v>91</v>
      </c>
      <c r="H40" s="146">
        <v>57</v>
      </c>
      <c r="I40" s="146">
        <v>0</v>
      </c>
      <c r="J40" s="162">
        <v>430</v>
      </c>
    </row>
    <row r="41" spans="1:10" x14ac:dyDescent="0.25">
      <c r="A41" s="135" t="s">
        <v>32</v>
      </c>
      <c r="B41" s="156">
        <v>0</v>
      </c>
      <c r="C41" s="146">
        <v>5</v>
      </c>
      <c r="D41" s="146">
        <v>46</v>
      </c>
      <c r="E41" s="146">
        <v>27</v>
      </c>
      <c r="F41" s="146">
        <v>30</v>
      </c>
      <c r="G41" s="146">
        <v>23</v>
      </c>
      <c r="H41" s="146">
        <v>23</v>
      </c>
      <c r="I41" s="146">
        <v>0</v>
      </c>
      <c r="J41" s="162">
        <v>154</v>
      </c>
    </row>
    <row r="42" spans="1:10" x14ac:dyDescent="0.25">
      <c r="A42" s="135" t="s">
        <v>33</v>
      </c>
      <c r="B42" s="156">
        <v>5</v>
      </c>
      <c r="C42" s="146">
        <v>15</v>
      </c>
      <c r="D42" s="146">
        <v>50</v>
      </c>
      <c r="E42" s="146">
        <v>21</v>
      </c>
      <c r="F42" s="146">
        <v>33</v>
      </c>
      <c r="G42" s="146">
        <v>39</v>
      </c>
      <c r="H42" s="146">
        <v>22</v>
      </c>
      <c r="I42" s="146">
        <v>0</v>
      </c>
      <c r="J42" s="162">
        <v>182</v>
      </c>
    </row>
    <row r="43" spans="1:10" x14ac:dyDescent="0.25">
      <c r="A43" s="135" t="s">
        <v>34</v>
      </c>
      <c r="B43" s="156">
        <v>7</v>
      </c>
      <c r="C43" s="146">
        <v>31</v>
      </c>
      <c r="D43" s="146">
        <v>102</v>
      </c>
      <c r="E43" s="146">
        <v>58</v>
      </c>
      <c r="F43" s="146">
        <v>49</v>
      </c>
      <c r="G43" s="146">
        <v>36</v>
      </c>
      <c r="H43" s="146">
        <v>40</v>
      </c>
      <c r="I43" s="146">
        <v>0</v>
      </c>
      <c r="J43" s="162">
        <v>323</v>
      </c>
    </row>
    <row r="44" spans="1:10" x14ac:dyDescent="0.25">
      <c r="A44" s="138" t="s">
        <v>35</v>
      </c>
      <c r="B44" s="158">
        <v>142</v>
      </c>
      <c r="C44" s="158">
        <v>582</v>
      </c>
      <c r="D44" s="158">
        <v>2819</v>
      </c>
      <c r="E44" s="158">
        <v>1472</v>
      </c>
      <c r="F44" s="158">
        <v>1792</v>
      </c>
      <c r="G44" s="158">
        <v>1619</v>
      </c>
      <c r="H44" s="158">
        <v>1216</v>
      </c>
      <c r="I44" s="159">
        <v>5</v>
      </c>
      <c r="J44" s="163">
        <v>9647</v>
      </c>
    </row>
    <row r="46" spans="1:10" ht="42" customHeight="1" x14ac:dyDescent="0.25">
      <c r="A46" s="234" t="s">
        <v>120</v>
      </c>
      <c r="B46" s="234"/>
      <c r="C46" s="234"/>
      <c r="D46" s="234"/>
      <c r="E46" s="234"/>
      <c r="F46" s="234"/>
      <c r="G46" s="234"/>
      <c r="H46" s="234"/>
      <c r="I46" s="234"/>
      <c r="J46" s="234"/>
    </row>
  </sheetData>
  <mergeCells count="4">
    <mergeCell ref="A3:A4"/>
    <mergeCell ref="B3:I3"/>
    <mergeCell ref="J3:J4"/>
    <mergeCell ref="A46:J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opLeftCell="A7" zoomScale="65" zoomScaleNormal="65" workbookViewId="0">
      <selection activeCell="P21" sqref="P21"/>
    </sheetView>
  </sheetViews>
  <sheetFormatPr defaultRowHeight="18" x14ac:dyDescent="0.25"/>
  <cols>
    <col min="1" max="1" width="30" style="6" customWidth="1"/>
    <col min="2" max="9" width="16.7109375" style="6" customWidth="1"/>
    <col min="10" max="10" width="23.42578125" style="6" customWidth="1"/>
    <col min="11" max="16384" width="9.140625" style="6"/>
  </cols>
  <sheetData>
    <row r="1" spans="1:16" x14ac:dyDescent="0.25">
      <c r="A1" s="5" t="s">
        <v>122</v>
      </c>
    </row>
    <row r="2" spans="1:16" ht="18.75" thickBot="1" x14ac:dyDescent="0.3">
      <c r="A2" s="5"/>
    </row>
    <row r="3" spans="1:16" ht="21" customHeight="1" thickBot="1" x14ac:dyDescent="0.3">
      <c r="A3" s="235" t="s">
        <v>36</v>
      </c>
      <c r="B3" s="243" t="s">
        <v>60</v>
      </c>
      <c r="C3" s="244"/>
      <c r="D3" s="244"/>
      <c r="E3" s="245"/>
      <c r="F3" s="237" t="s">
        <v>45</v>
      </c>
      <c r="G3" s="237" t="s">
        <v>73</v>
      </c>
      <c r="H3" s="239" t="s">
        <v>56</v>
      </c>
      <c r="I3" s="241" t="s">
        <v>37</v>
      </c>
    </row>
    <row r="4" spans="1:16" ht="54" x14ac:dyDescent="0.25">
      <c r="A4" s="236"/>
      <c r="B4" s="89" t="s">
        <v>79</v>
      </c>
      <c r="C4" s="88" t="s">
        <v>80</v>
      </c>
      <c r="D4" s="88" t="s">
        <v>81</v>
      </c>
      <c r="E4" s="186" t="s">
        <v>61</v>
      </c>
      <c r="F4" s="238"/>
      <c r="G4" s="238"/>
      <c r="H4" s="240"/>
      <c r="I4" s="242"/>
      <c r="K4" s="168"/>
      <c r="L4" s="168"/>
      <c r="M4" s="168"/>
      <c r="N4" s="168"/>
      <c r="O4" s="168"/>
      <c r="P4" s="168"/>
    </row>
    <row r="5" spans="1:16" x14ac:dyDescent="0.25">
      <c r="A5" s="169" t="s">
        <v>7</v>
      </c>
      <c r="B5" s="6">
        <v>144</v>
      </c>
      <c r="C5" s="6">
        <v>45</v>
      </c>
      <c r="D5" s="6">
        <v>5</v>
      </c>
      <c r="E5" s="189">
        <v>190</v>
      </c>
      <c r="F5" s="6">
        <v>854</v>
      </c>
      <c r="G5" s="6">
        <v>2</v>
      </c>
      <c r="H5" s="190">
        <v>18.164435946462714</v>
      </c>
      <c r="I5" s="10">
        <v>1046</v>
      </c>
      <c r="J5" s="15"/>
    </row>
    <row r="6" spans="1:16" x14ac:dyDescent="0.25">
      <c r="A6" s="7" t="s">
        <v>8</v>
      </c>
      <c r="B6" s="6">
        <v>101</v>
      </c>
      <c r="C6" s="6">
        <v>29</v>
      </c>
      <c r="D6" s="6">
        <v>19</v>
      </c>
      <c r="E6" s="189">
        <v>149</v>
      </c>
      <c r="F6" s="6">
        <v>884</v>
      </c>
      <c r="G6" s="6">
        <v>0</v>
      </c>
      <c r="H6" s="190">
        <v>14.424007744433689</v>
      </c>
      <c r="I6" s="10">
        <v>1033</v>
      </c>
      <c r="J6" s="15"/>
      <c r="P6" s="167"/>
    </row>
    <row r="7" spans="1:16" x14ac:dyDescent="0.25">
      <c r="A7" s="7" t="s">
        <v>9</v>
      </c>
      <c r="B7" s="6">
        <v>78</v>
      </c>
      <c r="C7" s="6">
        <v>13</v>
      </c>
      <c r="D7" s="6">
        <v>24</v>
      </c>
      <c r="E7" s="189">
        <v>115</v>
      </c>
      <c r="F7" s="6">
        <v>378</v>
      </c>
      <c r="G7" s="6">
        <v>7</v>
      </c>
      <c r="H7" s="190">
        <v>23</v>
      </c>
      <c r="I7" s="10">
        <v>500</v>
      </c>
      <c r="P7" s="167"/>
    </row>
    <row r="8" spans="1:16" x14ac:dyDescent="0.25">
      <c r="A8" s="7" t="s">
        <v>10</v>
      </c>
      <c r="B8" s="6">
        <v>38</v>
      </c>
      <c r="C8" s="6">
        <v>14</v>
      </c>
      <c r="D8" s="6">
        <v>15</v>
      </c>
      <c r="E8" s="189">
        <v>67</v>
      </c>
      <c r="F8" s="6">
        <v>243</v>
      </c>
      <c r="G8" s="6">
        <v>8</v>
      </c>
      <c r="H8" s="190">
        <v>21.069182389937108</v>
      </c>
      <c r="I8" s="10">
        <v>318</v>
      </c>
    </row>
    <row r="9" spans="1:16" x14ac:dyDescent="0.25">
      <c r="A9" s="7"/>
      <c r="E9" s="189"/>
      <c r="H9" s="190"/>
      <c r="I9" s="10"/>
    </row>
    <row r="10" spans="1:16" x14ac:dyDescent="0.25">
      <c r="A10" s="7" t="s">
        <v>104</v>
      </c>
      <c r="B10" s="6">
        <v>83</v>
      </c>
      <c r="C10" s="6">
        <v>0</v>
      </c>
      <c r="D10" s="6">
        <v>352</v>
      </c>
      <c r="E10" s="189">
        <v>435</v>
      </c>
      <c r="F10" s="167">
        <v>1732</v>
      </c>
      <c r="G10" s="6">
        <v>0</v>
      </c>
      <c r="H10" s="190">
        <v>20.073834794646977</v>
      </c>
      <c r="I10" s="10">
        <v>2167</v>
      </c>
    </row>
    <row r="11" spans="1:16" x14ac:dyDescent="0.25">
      <c r="A11" s="7" t="s">
        <v>11</v>
      </c>
      <c r="B11" s="6">
        <v>0</v>
      </c>
      <c r="C11" s="6">
        <v>0</v>
      </c>
      <c r="D11" s="6">
        <v>76</v>
      </c>
      <c r="E11" s="189">
        <v>76</v>
      </c>
      <c r="F11" s="6">
        <v>245</v>
      </c>
      <c r="G11" s="6">
        <v>0</v>
      </c>
      <c r="H11" s="190">
        <v>23.676012461059191</v>
      </c>
      <c r="I11" s="10">
        <v>321</v>
      </c>
      <c r="L11" s="167"/>
      <c r="P11" s="167"/>
    </row>
    <row r="12" spans="1:16" x14ac:dyDescent="0.25">
      <c r="A12" s="7" t="s">
        <v>105</v>
      </c>
      <c r="B12" s="6">
        <v>23</v>
      </c>
      <c r="C12" s="6">
        <v>0</v>
      </c>
      <c r="D12" s="6">
        <v>0</v>
      </c>
      <c r="E12" s="189">
        <v>23</v>
      </c>
      <c r="F12" s="6">
        <v>903</v>
      </c>
      <c r="G12" s="6">
        <v>4</v>
      </c>
      <c r="H12" s="190">
        <v>2.4731182795698925</v>
      </c>
      <c r="I12" s="10">
        <v>930</v>
      </c>
    </row>
    <row r="13" spans="1:16" x14ac:dyDescent="0.25">
      <c r="A13" s="7" t="s">
        <v>12</v>
      </c>
      <c r="B13" s="6">
        <v>140</v>
      </c>
      <c r="C13" s="6">
        <v>51</v>
      </c>
      <c r="D13" s="6">
        <v>62</v>
      </c>
      <c r="E13" s="189">
        <v>253</v>
      </c>
      <c r="F13" s="6">
        <v>614</v>
      </c>
      <c r="G13" s="6">
        <v>158</v>
      </c>
      <c r="H13" s="190">
        <v>24.682926829268293</v>
      </c>
      <c r="I13" s="10">
        <v>1025</v>
      </c>
    </row>
    <row r="14" spans="1:16" x14ac:dyDescent="0.25">
      <c r="A14" s="7"/>
      <c r="E14" s="189"/>
      <c r="H14" s="190"/>
      <c r="I14" s="10"/>
      <c r="P14" s="167"/>
    </row>
    <row r="15" spans="1:16" x14ac:dyDescent="0.25">
      <c r="A15" s="7" t="s">
        <v>13</v>
      </c>
      <c r="B15" s="6">
        <v>68</v>
      </c>
      <c r="C15" s="6">
        <v>11</v>
      </c>
      <c r="D15" s="6">
        <v>0</v>
      </c>
      <c r="E15" s="189">
        <v>79</v>
      </c>
      <c r="F15" s="6">
        <v>495</v>
      </c>
      <c r="G15" s="6">
        <v>0</v>
      </c>
      <c r="H15" s="190">
        <v>13.763066202090593</v>
      </c>
      <c r="I15" s="10">
        <v>574</v>
      </c>
      <c r="P15" s="167"/>
    </row>
    <row r="16" spans="1:16" x14ac:dyDescent="0.25">
      <c r="A16" s="7" t="s">
        <v>14</v>
      </c>
      <c r="B16" s="6">
        <v>110</v>
      </c>
      <c r="C16" s="6">
        <v>43</v>
      </c>
      <c r="D16" s="6">
        <v>20</v>
      </c>
      <c r="E16" s="189">
        <v>173</v>
      </c>
      <c r="F16" s="6">
        <v>276</v>
      </c>
      <c r="G16" s="6">
        <v>0</v>
      </c>
      <c r="H16" s="190">
        <v>38.530066815144764</v>
      </c>
      <c r="I16" s="10">
        <v>449</v>
      </c>
    </row>
    <row r="17" spans="1:16" x14ac:dyDescent="0.25">
      <c r="A17" s="7" t="s">
        <v>15</v>
      </c>
      <c r="B17" s="6">
        <v>22</v>
      </c>
      <c r="C17" s="6">
        <v>22</v>
      </c>
      <c r="D17" s="6">
        <v>46</v>
      </c>
      <c r="E17" s="189">
        <v>90</v>
      </c>
      <c r="F17" s="6">
        <v>206</v>
      </c>
      <c r="G17" s="6">
        <v>429</v>
      </c>
      <c r="H17" s="190">
        <v>12.413793103448276</v>
      </c>
      <c r="I17" s="10">
        <v>725</v>
      </c>
    </row>
    <row r="18" spans="1:16" x14ac:dyDescent="0.25">
      <c r="A18" s="7" t="s">
        <v>16</v>
      </c>
      <c r="B18" s="6">
        <v>0</v>
      </c>
      <c r="C18" s="6">
        <v>0</v>
      </c>
      <c r="D18" s="6">
        <v>23</v>
      </c>
      <c r="E18" s="189">
        <v>23</v>
      </c>
      <c r="F18" s="6">
        <v>219</v>
      </c>
      <c r="G18" s="6">
        <v>0</v>
      </c>
      <c r="H18" s="190">
        <v>9.5041322314049594</v>
      </c>
      <c r="I18" s="10">
        <v>242</v>
      </c>
    </row>
    <row r="19" spans="1:16" x14ac:dyDescent="0.25">
      <c r="A19" s="7"/>
      <c r="E19" s="189"/>
      <c r="H19" s="190"/>
      <c r="I19" s="10"/>
    </row>
    <row r="20" spans="1:16" x14ac:dyDescent="0.25">
      <c r="A20" s="7" t="s">
        <v>17</v>
      </c>
      <c r="B20" s="6">
        <v>133</v>
      </c>
      <c r="C20" s="6">
        <v>19</v>
      </c>
      <c r="D20" s="6">
        <v>24</v>
      </c>
      <c r="E20" s="189">
        <v>176</v>
      </c>
      <c r="F20" s="6">
        <v>472</v>
      </c>
      <c r="G20" s="6">
        <v>26</v>
      </c>
      <c r="H20" s="190">
        <v>26.112759643916917</v>
      </c>
      <c r="I20" s="10">
        <v>674</v>
      </c>
    </row>
    <row r="21" spans="1:16" x14ac:dyDescent="0.25">
      <c r="A21" s="7" t="s">
        <v>18</v>
      </c>
      <c r="B21" s="6">
        <v>164</v>
      </c>
      <c r="C21" s="6">
        <v>73</v>
      </c>
      <c r="D21" s="6">
        <v>92</v>
      </c>
      <c r="E21" s="189">
        <v>329</v>
      </c>
      <c r="F21" s="6">
        <v>820</v>
      </c>
      <c r="G21" s="6">
        <v>3</v>
      </c>
      <c r="H21" s="190">
        <v>28.559027777777779</v>
      </c>
      <c r="I21" s="10">
        <v>1152</v>
      </c>
    </row>
    <row r="22" spans="1:16" x14ac:dyDescent="0.25">
      <c r="A22" s="7" t="s">
        <v>19</v>
      </c>
      <c r="B22" s="6">
        <v>281</v>
      </c>
      <c r="C22" s="6">
        <v>53</v>
      </c>
      <c r="D22" s="6">
        <v>58</v>
      </c>
      <c r="E22" s="189">
        <v>392</v>
      </c>
      <c r="F22" s="167">
        <v>1671</v>
      </c>
      <c r="G22" s="6">
        <v>127</v>
      </c>
      <c r="H22" s="190">
        <v>17.899543378995432</v>
      </c>
      <c r="I22" s="10">
        <v>2190</v>
      </c>
      <c r="P22" s="167"/>
    </row>
    <row r="23" spans="1:16" x14ac:dyDescent="0.25">
      <c r="A23" s="7" t="s">
        <v>20</v>
      </c>
      <c r="B23" s="6">
        <v>0</v>
      </c>
      <c r="C23" s="6">
        <v>0</v>
      </c>
      <c r="D23" s="6">
        <v>234</v>
      </c>
      <c r="E23" s="189">
        <v>234</v>
      </c>
      <c r="F23" s="6">
        <v>804</v>
      </c>
      <c r="G23" s="6">
        <v>0</v>
      </c>
      <c r="H23" s="190">
        <v>22.543352601156069</v>
      </c>
      <c r="I23" s="10">
        <v>1038</v>
      </c>
      <c r="L23" s="167"/>
      <c r="P23" s="167"/>
    </row>
    <row r="24" spans="1:16" x14ac:dyDescent="0.25">
      <c r="A24" s="7"/>
      <c r="E24" s="189"/>
      <c r="H24" s="190"/>
      <c r="I24" s="10"/>
      <c r="P24" s="167"/>
    </row>
    <row r="25" spans="1:16" x14ac:dyDescent="0.25">
      <c r="A25" s="7" t="s">
        <v>21</v>
      </c>
      <c r="B25" s="6">
        <v>52</v>
      </c>
      <c r="C25" s="6">
        <v>13</v>
      </c>
      <c r="D25" s="6">
        <v>31</v>
      </c>
      <c r="E25" s="189">
        <v>96</v>
      </c>
      <c r="F25" s="6">
        <v>342</v>
      </c>
      <c r="G25" s="6">
        <v>19</v>
      </c>
      <c r="H25" s="190">
        <v>21.006564551422318</v>
      </c>
      <c r="I25" s="10">
        <v>457</v>
      </c>
      <c r="P25" s="167"/>
    </row>
    <row r="26" spans="1:16" x14ac:dyDescent="0.25">
      <c r="A26" s="7" t="s">
        <v>22</v>
      </c>
      <c r="B26" s="6">
        <v>0</v>
      </c>
      <c r="C26" s="6">
        <v>0</v>
      </c>
      <c r="D26" s="6">
        <v>0</v>
      </c>
      <c r="E26" s="189">
        <v>0</v>
      </c>
      <c r="F26" s="6">
        <v>0</v>
      </c>
      <c r="G26" s="6">
        <v>422</v>
      </c>
      <c r="H26" s="190">
        <v>0</v>
      </c>
      <c r="I26" s="10">
        <v>422</v>
      </c>
    </row>
    <row r="27" spans="1:16" x14ac:dyDescent="0.25">
      <c r="A27" s="7" t="s">
        <v>23</v>
      </c>
      <c r="B27" s="6">
        <v>5</v>
      </c>
      <c r="C27" s="6">
        <v>10</v>
      </c>
      <c r="D27" s="6">
        <v>109</v>
      </c>
      <c r="E27" s="189">
        <v>119</v>
      </c>
      <c r="F27" s="6">
        <v>304</v>
      </c>
      <c r="G27" s="6">
        <v>14</v>
      </c>
      <c r="H27" s="190">
        <v>27.231121281464532</v>
      </c>
      <c r="I27" s="10">
        <v>437</v>
      </c>
    </row>
    <row r="28" spans="1:16" x14ac:dyDescent="0.25">
      <c r="A28" s="7" t="s">
        <v>106</v>
      </c>
      <c r="B28" s="6">
        <v>26</v>
      </c>
      <c r="C28" s="6">
        <v>11</v>
      </c>
      <c r="D28" s="6">
        <v>5</v>
      </c>
      <c r="E28" s="189">
        <v>42</v>
      </c>
      <c r="F28" s="6">
        <v>122</v>
      </c>
      <c r="G28" s="6">
        <v>0</v>
      </c>
      <c r="H28" s="190">
        <v>25.609756097560975</v>
      </c>
      <c r="I28" s="10">
        <v>164</v>
      </c>
    </row>
    <row r="29" spans="1:16" x14ac:dyDescent="0.25">
      <c r="A29" s="7"/>
      <c r="E29" s="189"/>
      <c r="H29" s="190"/>
      <c r="I29" s="10"/>
    </row>
    <row r="30" spans="1:16" x14ac:dyDescent="0.25">
      <c r="A30" s="7" t="s">
        <v>24</v>
      </c>
      <c r="B30" s="6">
        <v>69</v>
      </c>
      <c r="C30" s="6">
        <v>36</v>
      </c>
      <c r="D30" s="6">
        <v>0</v>
      </c>
      <c r="E30" s="189">
        <v>105</v>
      </c>
      <c r="F30" s="6">
        <v>453</v>
      </c>
      <c r="G30" s="6">
        <v>48</v>
      </c>
      <c r="H30" s="190">
        <v>17.326732673267326</v>
      </c>
      <c r="I30" s="10">
        <v>606</v>
      </c>
    </row>
    <row r="31" spans="1:16" x14ac:dyDescent="0.25">
      <c r="A31" s="7" t="s">
        <v>25</v>
      </c>
      <c r="B31" s="6">
        <v>0</v>
      </c>
      <c r="C31" s="6">
        <v>0</v>
      </c>
      <c r="D31" s="6">
        <v>296</v>
      </c>
      <c r="E31" s="189">
        <v>296</v>
      </c>
      <c r="F31" s="6">
        <v>0</v>
      </c>
      <c r="G31" s="167">
        <v>1485</v>
      </c>
      <c r="H31" s="190">
        <v>16.619876473891075</v>
      </c>
      <c r="I31" s="10">
        <v>1781</v>
      </c>
    </row>
    <row r="32" spans="1:16" x14ac:dyDescent="0.25">
      <c r="A32" s="7" t="s">
        <v>26</v>
      </c>
      <c r="B32" s="6">
        <v>0</v>
      </c>
      <c r="C32" s="6">
        <v>5</v>
      </c>
      <c r="D32" s="6">
        <v>20</v>
      </c>
      <c r="E32" s="189">
        <v>20</v>
      </c>
      <c r="F32" s="6">
        <v>56</v>
      </c>
      <c r="G32" s="6">
        <v>11</v>
      </c>
      <c r="H32" s="190">
        <v>22.988505747126435</v>
      </c>
      <c r="I32" s="10">
        <v>87</v>
      </c>
      <c r="K32" s="167"/>
      <c r="P32" s="167"/>
    </row>
    <row r="33" spans="1:16" x14ac:dyDescent="0.25">
      <c r="A33" s="7" t="s">
        <v>107</v>
      </c>
      <c r="B33" s="6">
        <v>81</v>
      </c>
      <c r="C33" s="6">
        <v>12</v>
      </c>
      <c r="D33" s="6">
        <v>5</v>
      </c>
      <c r="E33" s="189">
        <v>98</v>
      </c>
      <c r="F33" s="6">
        <v>248</v>
      </c>
      <c r="G33" s="6">
        <v>87</v>
      </c>
      <c r="H33" s="190">
        <v>22.632794457274827</v>
      </c>
      <c r="I33" s="10">
        <v>433</v>
      </c>
    </row>
    <row r="34" spans="1:16" x14ac:dyDescent="0.25">
      <c r="A34" s="7"/>
      <c r="E34" s="189"/>
      <c r="H34" s="190"/>
      <c r="I34" s="10"/>
    </row>
    <row r="35" spans="1:16" x14ac:dyDescent="0.25">
      <c r="A35" s="7" t="s">
        <v>28</v>
      </c>
      <c r="B35" s="6">
        <v>80</v>
      </c>
      <c r="C35" s="6">
        <v>0</v>
      </c>
      <c r="D35" s="6">
        <v>0</v>
      </c>
      <c r="E35" s="189">
        <v>80</v>
      </c>
      <c r="F35" s="6">
        <v>612</v>
      </c>
      <c r="G35" s="6">
        <v>0</v>
      </c>
      <c r="H35" s="190">
        <v>11.560693641618498</v>
      </c>
      <c r="I35" s="10">
        <v>692</v>
      </c>
    </row>
    <row r="36" spans="1:16" x14ac:dyDescent="0.25">
      <c r="A36" s="7" t="s">
        <v>29</v>
      </c>
      <c r="B36" s="6">
        <v>100</v>
      </c>
      <c r="C36" s="6">
        <v>0</v>
      </c>
      <c r="D36" s="6">
        <v>0</v>
      </c>
      <c r="E36" s="189">
        <v>100</v>
      </c>
      <c r="F36" s="6">
        <v>450</v>
      </c>
      <c r="G36" s="6">
        <v>97</v>
      </c>
      <c r="H36" s="190">
        <v>15.455950540958268</v>
      </c>
      <c r="I36" s="10">
        <v>647</v>
      </c>
    </row>
    <row r="37" spans="1:16" x14ac:dyDescent="0.25">
      <c r="A37" s="7" t="s">
        <v>50</v>
      </c>
      <c r="B37" s="6">
        <v>29</v>
      </c>
      <c r="C37" s="6">
        <v>13</v>
      </c>
      <c r="D37" s="6">
        <v>0</v>
      </c>
      <c r="E37" s="189">
        <v>42</v>
      </c>
      <c r="F37" s="6">
        <v>35</v>
      </c>
      <c r="G37" s="6">
        <v>75</v>
      </c>
      <c r="H37" s="190">
        <v>27.631578947368425</v>
      </c>
      <c r="I37" s="10">
        <v>152</v>
      </c>
    </row>
    <row r="38" spans="1:16" x14ac:dyDescent="0.25">
      <c r="A38" s="7" t="s">
        <v>30</v>
      </c>
      <c r="B38" s="6">
        <v>47</v>
      </c>
      <c r="C38" s="6">
        <v>38</v>
      </c>
      <c r="D38" s="6">
        <v>11</v>
      </c>
      <c r="E38" s="189">
        <v>96</v>
      </c>
      <c r="F38" s="6">
        <v>458</v>
      </c>
      <c r="G38" s="6">
        <v>13</v>
      </c>
      <c r="H38" s="190">
        <v>16.93121693121693</v>
      </c>
      <c r="I38" s="10">
        <v>567</v>
      </c>
    </row>
    <row r="39" spans="1:16" x14ac:dyDescent="0.25">
      <c r="A39" s="7"/>
      <c r="E39" s="189"/>
      <c r="H39" s="190"/>
      <c r="I39" s="10"/>
    </row>
    <row r="40" spans="1:16" x14ac:dyDescent="0.25">
      <c r="A40" s="7" t="s">
        <v>31</v>
      </c>
      <c r="B40" s="6">
        <v>142</v>
      </c>
      <c r="C40" s="6">
        <v>39</v>
      </c>
      <c r="D40" s="6">
        <v>14</v>
      </c>
      <c r="E40" s="189">
        <v>195</v>
      </c>
      <c r="F40" s="6">
        <v>847</v>
      </c>
      <c r="G40" s="6">
        <v>0</v>
      </c>
      <c r="H40" s="190">
        <v>18.71401151631478</v>
      </c>
      <c r="I40" s="10">
        <v>1042</v>
      </c>
    </row>
    <row r="41" spans="1:16" x14ac:dyDescent="0.25">
      <c r="A41" s="7" t="s">
        <v>32</v>
      </c>
      <c r="B41" s="6">
        <v>40</v>
      </c>
      <c r="C41" s="6">
        <v>19</v>
      </c>
      <c r="D41" s="6">
        <v>0</v>
      </c>
      <c r="E41" s="189">
        <v>59</v>
      </c>
      <c r="F41" s="6">
        <v>334</v>
      </c>
      <c r="G41" s="6">
        <v>0</v>
      </c>
      <c r="H41" s="190">
        <v>15.012722646310433</v>
      </c>
      <c r="I41" s="10">
        <v>393</v>
      </c>
      <c r="P41" s="167"/>
    </row>
    <row r="42" spans="1:16" x14ac:dyDescent="0.25">
      <c r="A42" s="7" t="s">
        <v>33</v>
      </c>
      <c r="B42" s="6">
        <v>46</v>
      </c>
      <c r="C42" s="6">
        <v>18</v>
      </c>
      <c r="D42" s="6">
        <v>10</v>
      </c>
      <c r="E42" s="189">
        <v>73</v>
      </c>
      <c r="F42" s="6">
        <v>387</v>
      </c>
      <c r="G42" s="6">
        <v>0</v>
      </c>
      <c r="H42" s="190">
        <v>15.869565217391305</v>
      </c>
      <c r="I42" s="10">
        <v>460</v>
      </c>
    </row>
    <row r="43" spans="1:16" x14ac:dyDescent="0.25">
      <c r="A43" s="7" t="s">
        <v>34</v>
      </c>
      <c r="B43" s="6">
        <v>0</v>
      </c>
      <c r="C43" s="6">
        <v>46</v>
      </c>
      <c r="D43" s="6">
        <v>111</v>
      </c>
      <c r="E43" s="189">
        <v>157</v>
      </c>
      <c r="F43" s="6">
        <v>22</v>
      </c>
      <c r="G43" s="6">
        <v>543</v>
      </c>
      <c r="H43" s="190">
        <v>21.745152354570639</v>
      </c>
      <c r="I43" s="10">
        <v>722</v>
      </c>
    </row>
    <row r="44" spans="1:16" ht="18.75" thickBot="1" x14ac:dyDescent="0.3">
      <c r="A44" s="12" t="s">
        <v>35</v>
      </c>
      <c r="B44" s="13">
        <v>2097</v>
      </c>
      <c r="C44" s="13">
        <v>629</v>
      </c>
      <c r="D44" s="13">
        <v>1656</v>
      </c>
      <c r="E44" s="187">
        <v>4382</v>
      </c>
      <c r="F44" s="13">
        <v>15486</v>
      </c>
      <c r="G44" s="13">
        <v>3578</v>
      </c>
      <c r="H44" s="188">
        <v>18.689755182120617</v>
      </c>
      <c r="I44" s="119">
        <v>23446</v>
      </c>
    </row>
    <row r="45" spans="1:16" ht="36" customHeight="1" x14ac:dyDescent="0.25">
      <c r="B45" s="11"/>
      <c r="F45" s="11"/>
    </row>
    <row r="46" spans="1:16" ht="39" customHeight="1" x14ac:dyDescent="0.25">
      <c r="A46" s="234" t="s">
        <v>120</v>
      </c>
      <c r="B46" s="234"/>
      <c r="C46" s="234"/>
      <c r="D46" s="234"/>
      <c r="E46" s="234"/>
      <c r="F46" s="234"/>
      <c r="G46" s="234"/>
      <c r="H46" s="234"/>
      <c r="I46" s="234"/>
      <c r="J46" s="234"/>
      <c r="K46" s="167"/>
      <c r="L46" s="167"/>
      <c r="M46" s="167"/>
      <c r="O46" s="167"/>
      <c r="P46" s="167"/>
    </row>
    <row r="54" spans="12:12" x14ac:dyDescent="0.25">
      <c r="L54" s="167"/>
    </row>
    <row r="55" spans="12:12" x14ac:dyDescent="0.25">
      <c r="L55" s="167"/>
    </row>
    <row r="58" spans="12:12" x14ac:dyDescent="0.25">
      <c r="L58" s="167"/>
    </row>
    <row r="61" spans="12:12" x14ac:dyDescent="0.25">
      <c r="L61" s="167"/>
    </row>
    <row r="67" spans="12:12" x14ac:dyDescent="0.25">
      <c r="L67" s="167"/>
    </row>
    <row r="68" spans="12:12" x14ac:dyDescent="0.25">
      <c r="L68" s="167"/>
    </row>
    <row r="69" spans="12:12" x14ac:dyDescent="0.25">
      <c r="L69" s="167"/>
    </row>
    <row r="75" spans="12:12" x14ac:dyDescent="0.25">
      <c r="L75" s="167"/>
    </row>
    <row r="82" spans="11:12" x14ac:dyDescent="0.25">
      <c r="L82" s="167"/>
    </row>
    <row r="87" spans="11:12" x14ac:dyDescent="0.25">
      <c r="K87" s="167"/>
      <c r="L87" s="167"/>
    </row>
  </sheetData>
  <mergeCells count="7">
    <mergeCell ref="A46:J46"/>
    <mergeCell ref="A3:A4"/>
    <mergeCell ref="F3:F4"/>
    <mergeCell ref="G3:G4"/>
    <mergeCell ref="H3:H4"/>
    <mergeCell ref="I3:I4"/>
    <mergeCell ref="B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GridLines="0" zoomScale="60" zoomScaleNormal="60" workbookViewId="0">
      <selection activeCell="A3" sqref="A3:F43"/>
    </sheetView>
  </sheetViews>
  <sheetFormatPr defaultRowHeight="18" x14ac:dyDescent="0.25"/>
  <cols>
    <col min="1" max="1" width="27.5703125" style="17" customWidth="1"/>
    <col min="2" max="5" width="18.140625" style="17" customWidth="1"/>
    <col min="6" max="7" width="18" style="17" customWidth="1"/>
    <col min="8" max="10" width="9.140625" style="17"/>
    <col min="11" max="11" width="16.5703125" style="17" customWidth="1"/>
    <col min="12" max="12" width="18" style="17" customWidth="1"/>
    <col min="13" max="13" width="16" style="17" customWidth="1"/>
    <col min="14" max="14" width="9.140625" style="17"/>
    <col min="15" max="15" width="19.5703125" style="17" customWidth="1"/>
    <col min="16" max="22" width="9.140625" style="17"/>
    <col min="23" max="23" width="33.85546875" style="6" customWidth="1"/>
    <col min="24" max="24" width="21.85546875" style="6" customWidth="1"/>
    <col min="25" max="16384" width="9.140625" style="17"/>
  </cols>
  <sheetData>
    <row r="1" spans="1:24" x14ac:dyDescent="0.25">
      <c r="A1" s="5" t="s">
        <v>123</v>
      </c>
      <c r="B1" s="6"/>
      <c r="C1" s="6"/>
      <c r="D1" s="6"/>
      <c r="E1" s="6"/>
      <c r="F1" s="6"/>
      <c r="G1" s="6"/>
    </row>
    <row r="2" spans="1:24" ht="18.75" thickBot="1" x14ac:dyDescent="0.3">
      <c r="A2" s="18"/>
      <c r="B2" s="6"/>
      <c r="C2" s="6"/>
      <c r="D2" s="6"/>
      <c r="E2" s="6"/>
      <c r="F2" s="6"/>
      <c r="G2" s="6"/>
    </row>
    <row r="3" spans="1:24" ht="72" x14ac:dyDescent="0.25">
      <c r="A3" s="20" t="s">
        <v>36</v>
      </c>
      <c r="B3" s="21" t="s">
        <v>39</v>
      </c>
      <c r="C3" s="21" t="s">
        <v>38</v>
      </c>
      <c r="D3" s="115" t="s">
        <v>73</v>
      </c>
      <c r="E3" s="193" t="s">
        <v>40</v>
      </c>
      <c r="F3" s="23" t="s">
        <v>37</v>
      </c>
      <c r="W3" s="17"/>
      <c r="X3" s="17"/>
    </row>
    <row r="4" spans="1:24" ht="18.75" customHeight="1" x14ac:dyDescent="0.25">
      <c r="A4" s="7" t="s">
        <v>7</v>
      </c>
      <c r="B4" s="168">
        <v>239</v>
      </c>
      <c r="C4" s="168">
        <v>705</v>
      </c>
      <c r="D4" s="168">
        <v>102</v>
      </c>
      <c r="E4" s="195">
        <v>22.848948374760994</v>
      </c>
      <c r="F4" s="191">
        <v>1046</v>
      </c>
      <c r="W4" s="17"/>
      <c r="X4" s="17"/>
    </row>
    <row r="5" spans="1:24" x14ac:dyDescent="0.25">
      <c r="A5" s="93" t="s">
        <v>8</v>
      </c>
      <c r="B5" s="168">
        <v>0</v>
      </c>
      <c r="C5" s="168">
        <v>0</v>
      </c>
      <c r="D5" s="171">
        <v>1033</v>
      </c>
      <c r="E5" s="195">
        <v>0</v>
      </c>
      <c r="F5" s="78">
        <v>1033</v>
      </c>
      <c r="W5" s="17"/>
      <c r="X5" s="17"/>
    </row>
    <row r="6" spans="1:24" ht="18" customHeight="1" x14ac:dyDescent="0.25">
      <c r="A6" s="7" t="s">
        <v>9</v>
      </c>
      <c r="B6" s="168">
        <v>217</v>
      </c>
      <c r="C6" s="168">
        <v>282</v>
      </c>
      <c r="D6" s="168">
        <v>1</v>
      </c>
      <c r="E6" s="195">
        <v>43.4</v>
      </c>
      <c r="F6" s="78">
        <v>500</v>
      </c>
      <c r="W6" s="17"/>
      <c r="X6" s="17"/>
    </row>
    <row r="7" spans="1:24" x14ac:dyDescent="0.25">
      <c r="A7" s="7" t="s">
        <v>10</v>
      </c>
      <c r="B7" s="168">
        <v>118</v>
      </c>
      <c r="C7" s="168">
        <v>195</v>
      </c>
      <c r="D7" s="168">
        <v>5</v>
      </c>
      <c r="E7" s="195">
        <v>37.106918238993707</v>
      </c>
      <c r="F7" s="78">
        <v>318</v>
      </c>
      <c r="O7" s="170"/>
      <c r="W7" s="17"/>
      <c r="X7" s="17"/>
    </row>
    <row r="8" spans="1:24" x14ac:dyDescent="0.25">
      <c r="A8" s="7"/>
      <c r="B8" s="168"/>
      <c r="C8" s="168"/>
      <c r="D8" s="168"/>
      <c r="E8" s="195"/>
      <c r="F8" s="78"/>
      <c r="L8" s="170"/>
      <c r="O8" s="170"/>
    </row>
    <row r="9" spans="1:24" x14ac:dyDescent="0.25">
      <c r="A9" s="7" t="s">
        <v>104</v>
      </c>
      <c r="B9" s="168">
        <v>477</v>
      </c>
      <c r="C9" s="171">
        <v>1169</v>
      </c>
      <c r="D9" s="168">
        <v>521</v>
      </c>
      <c r="E9" s="195">
        <v>22.011998154130133</v>
      </c>
      <c r="F9" s="78">
        <v>2167</v>
      </c>
    </row>
    <row r="10" spans="1:24" x14ac:dyDescent="0.25">
      <c r="A10" s="7" t="s">
        <v>11</v>
      </c>
      <c r="B10" s="168">
        <v>178</v>
      </c>
      <c r="C10" s="168">
        <v>135</v>
      </c>
      <c r="D10" s="168">
        <v>8</v>
      </c>
      <c r="E10" s="195">
        <v>55.451713395638627</v>
      </c>
      <c r="F10" s="78">
        <v>321</v>
      </c>
    </row>
    <row r="11" spans="1:24" x14ac:dyDescent="0.25">
      <c r="A11" s="7" t="s">
        <v>105</v>
      </c>
      <c r="B11" s="168">
        <v>242</v>
      </c>
      <c r="C11" s="168">
        <v>161</v>
      </c>
      <c r="D11" s="168">
        <v>527</v>
      </c>
      <c r="E11" s="195">
        <v>26.021505376344084</v>
      </c>
      <c r="F11" s="78">
        <v>930</v>
      </c>
    </row>
    <row r="12" spans="1:24" x14ac:dyDescent="0.25">
      <c r="A12" s="7" t="s">
        <v>12</v>
      </c>
      <c r="B12" s="168">
        <v>361</v>
      </c>
      <c r="C12" s="168">
        <v>545</v>
      </c>
      <c r="D12" s="168">
        <v>119</v>
      </c>
      <c r="E12" s="195">
        <v>35.219512195121951</v>
      </c>
      <c r="F12" s="78">
        <v>1025</v>
      </c>
      <c r="M12" s="170"/>
      <c r="O12" s="170"/>
    </row>
    <row r="13" spans="1:24" x14ac:dyDescent="0.25">
      <c r="A13" s="7"/>
      <c r="B13" s="168"/>
      <c r="C13" s="168"/>
      <c r="D13" s="168"/>
      <c r="E13" s="195"/>
      <c r="F13" s="78"/>
    </row>
    <row r="14" spans="1:24" x14ac:dyDescent="0.25">
      <c r="A14" s="7" t="s">
        <v>13</v>
      </c>
      <c r="B14" s="168">
        <v>167</v>
      </c>
      <c r="C14" s="168">
        <v>339</v>
      </c>
      <c r="D14" s="168">
        <v>68</v>
      </c>
      <c r="E14" s="195">
        <v>29.094076655052266</v>
      </c>
      <c r="F14" s="78">
        <v>574</v>
      </c>
    </row>
    <row r="15" spans="1:24" x14ac:dyDescent="0.25">
      <c r="A15" s="7" t="s">
        <v>14</v>
      </c>
      <c r="B15" s="168">
        <v>197</v>
      </c>
      <c r="C15" s="168">
        <v>205</v>
      </c>
      <c r="D15" s="168">
        <v>47</v>
      </c>
      <c r="E15" s="195">
        <v>43.875278396436521</v>
      </c>
      <c r="F15" s="78">
        <v>449</v>
      </c>
      <c r="O15" s="170"/>
    </row>
    <row r="16" spans="1:24" x14ac:dyDescent="0.25">
      <c r="A16" s="7" t="s">
        <v>15</v>
      </c>
      <c r="B16" s="168">
        <v>222</v>
      </c>
      <c r="C16" s="168">
        <v>454</v>
      </c>
      <c r="D16" s="168">
        <v>49</v>
      </c>
      <c r="E16" s="195">
        <v>30.620689655172413</v>
      </c>
      <c r="F16" s="78">
        <v>725</v>
      </c>
      <c r="O16" s="170"/>
    </row>
    <row r="17" spans="1:15" x14ac:dyDescent="0.25">
      <c r="A17" s="7" t="s">
        <v>16</v>
      </c>
      <c r="B17" s="168">
        <v>0</v>
      </c>
      <c r="C17" s="168">
        <v>0</v>
      </c>
      <c r="D17" s="168">
        <v>242</v>
      </c>
      <c r="E17" s="195">
        <v>0</v>
      </c>
      <c r="F17" s="78">
        <v>242</v>
      </c>
    </row>
    <row r="18" spans="1:15" x14ac:dyDescent="0.25">
      <c r="A18" s="7"/>
      <c r="B18" s="168"/>
      <c r="C18" s="168"/>
      <c r="D18" s="168"/>
      <c r="E18" s="195"/>
      <c r="F18" s="78"/>
    </row>
    <row r="19" spans="1:15" x14ac:dyDescent="0.25">
      <c r="A19" s="7" t="s">
        <v>17</v>
      </c>
      <c r="B19" s="168">
        <v>260</v>
      </c>
      <c r="C19" s="168">
        <v>403</v>
      </c>
      <c r="D19" s="168">
        <v>11</v>
      </c>
      <c r="E19" s="195">
        <v>38.575667655786347</v>
      </c>
      <c r="F19" s="78">
        <v>674</v>
      </c>
    </row>
    <row r="20" spans="1:15" x14ac:dyDescent="0.25">
      <c r="A20" s="7" t="s">
        <v>18</v>
      </c>
      <c r="B20" s="168">
        <v>447</v>
      </c>
      <c r="C20" s="168">
        <v>705</v>
      </c>
      <c r="D20" s="168">
        <v>0</v>
      </c>
      <c r="E20" s="195">
        <v>38.802083333333329</v>
      </c>
      <c r="F20" s="78">
        <v>1152</v>
      </c>
    </row>
    <row r="21" spans="1:15" x14ac:dyDescent="0.25">
      <c r="A21" s="7" t="s">
        <v>19</v>
      </c>
      <c r="B21" s="168">
        <v>939</v>
      </c>
      <c r="C21" s="171">
        <v>1188</v>
      </c>
      <c r="D21" s="168">
        <v>63</v>
      </c>
      <c r="E21" s="195">
        <v>42.876712328767127</v>
      </c>
      <c r="F21" s="78">
        <v>2190</v>
      </c>
    </row>
    <row r="22" spans="1:15" x14ac:dyDescent="0.25">
      <c r="A22" s="7" t="s">
        <v>20</v>
      </c>
      <c r="B22" s="168">
        <v>227</v>
      </c>
      <c r="C22" s="168">
        <v>409</v>
      </c>
      <c r="D22" s="168">
        <v>402</v>
      </c>
      <c r="E22" s="195">
        <v>21.868978805394988</v>
      </c>
      <c r="F22" s="78">
        <v>1038</v>
      </c>
    </row>
    <row r="23" spans="1:15" x14ac:dyDescent="0.25">
      <c r="A23" s="7"/>
      <c r="B23" s="168"/>
      <c r="C23" s="168"/>
      <c r="D23" s="168"/>
      <c r="E23" s="195"/>
      <c r="F23" s="78"/>
      <c r="O23" s="170"/>
    </row>
    <row r="24" spans="1:15" x14ac:dyDescent="0.25">
      <c r="A24" s="7" t="s">
        <v>21</v>
      </c>
      <c r="B24" s="168">
        <v>164</v>
      </c>
      <c r="C24" s="168">
        <v>203</v>
      </c>
      <c r="D24" s="168">
        <v>90</v>
      </c>
      <c r="E24" s="195">
        <v>35.886214442013134</v>
      </c>
      <c r="F24" s="78">
        <v>457</v>
      </c>
      <c r="M24" s="170"/>
      <c r="O24" s="170"/>
    </row>
    <row r="25" spans="1:15" x14ac:dyDescent="0.25">
      <c r="A25" s="7" t="s">
        <v>22</v>
      </c>
      <c r="B25" s="168">
        <v>36</v>
      </c>
      <c r="C25" s="168">
        <v>386</v>
      </c>
      <c r="D25" s="168">
        <v>0</v>
      </c>
      <c r="E25" s="195">
        <v>8.5308056872037916</v>
      </c>
      <c r="F25" s="78">
        <v>422</v>
      </c>
      <c r="O25" s="170"/>
    </row>
    <row r="26" spans="1:15" x14ac:dyDescent="0.25">
      <c r="A26" s="7" t="s">
        <v>23</v>
      </c>
      <c r="B26" s="168">
        <v>162</v>
      </c>
      <c r="C26" s="168">
        <v>0</v>
      </c>
      <c r="D26" s="168">
        <v>275</v>
      </c>
      <c r="E26" s="195">
        <v>37.070938215102977</v>
      </c>
      <c r="F26" s="78">
        <v>437</v>
      </c>
      <c r="O26" s="170"/>
    </row>
    <row r="27" spans="1:15" x14ac:dyDescent="0.25">
      <c r="A27" s="7" t="s">
        <v>106</v>
      </c>
      <c r="B27" s="168">
        <v>48</v>
      </c>
      <c r="C27" s="168">
        <v>91</v>
      </c>
      <c r="D27" s="168">
        <v>25</v>
      </c>
      <c r="E27" s="195">
        <v>29.268292682926827</v>
      </c>
      <c r="F27" s="78">
        <v>164</v>
      </c>
    </row>
    <row r="28" spans="1:15" x14ac:dyDescent="0.25">
      <c r="A28" s="7"/>
      <c r="B28" s="168"/>
      <c r="C28" s="168"/>
      <c r="D28" s="168"/>
      <c r="E28" s="195"/>
      <c r="F28" s="78"/>
    </row>
    <row r="29" spans="1:15" x14ac:dyDescent="0.25">
      <c r="A29" s="7" t="s">
        <v>24</v>
      </c>
      <c r="B29" s="168">
        <v>303</v>
      </c>
      <c r="C29" s="168">
        <v>286</v>
      </c>
      <c r="D29" s="168">
        <v>17</v>
      </c>
      <c r="E29" s="195">
        <v>50</v>
      </c>
      <c r="F29" s="78">
        <v>606</v>
      </c>
    </row>
    <row r="30" spans="1:15" x14ac:dyDescent="0.25">
      <c r="A30" s="7" t="s">
        <v>25</v>
      </c>
      <c r="B30" s="168">
        <v>0</v>
      </c>
      <c r="C30" s="168">
        <v>0</v>
      </c>
      <c r="D30" s="171">
        <v>1781</v>
      </c>
      <c r="E30" s="195">
        <v>0</v>
      </c>
      <c r="F30" s="78">
        <v>1781</v>
      </c>
    </row>
    <row r="31" spans="1:15" x14ac:dyDescent="0.25">
      <c r="A31" s="7" t="s">
        <v>26</v>
      </c>
      <c r="B31" s="168">
        <v>42</v>
      </c>
      <c r="C31" s="168">
        <v>45</v>
      </c>
      <c r="D31" s="168">
        <v>0</v>
      </c>
      <c r="E31" s="195">
        <v>48.275862068965516</v>
      </c>
      <c r="F31" s="78">
        <v>87</v>
      </c>
    </row>
    <row r="32" spans="1:15" x14ac:dyDescent="0.25">
      <c r="A32" s="7" t="s">
        <v>107</v>
      </c>
      <c r="B32" s="168">
        <v>100</v>
      </c>
      <c r="C32" s="168">
        <v>0</v>
      </c>
      <c r="D32" s="168">
        <v>333</v>
      </c>
      <c r="E32" s="195">
        <v>23.094688221709006</v>
      </c>
      <c r="F32" s="78">
        <v>433</v>
      </c>
    </row>
    <row r="33" spans="1:15" x14ac:dyDescent="0.25">
      <c r="A33" s="7"/>
      <c r="B33" s="168"/>
      <c r="C33" s="168"/>
      <c r="D33" s="168"/>
      <c r="E33" s="195"/>
      <c r="F33" s="78"/>
      <c r="L33" s="170"/>
      <c r="O33" s="170"/>
    </row>
    <row r="34" spans="1:15" x14ac:dyDescent="0.25">
      <c r="A34" s="7" t="s">
        <v>28</v>
      </c>
      <c r="B34" s="168">
        <v>274</v>
      </c>
      <c r="C34" s="168">
        <v>390</v>
      </c>
      <c r="D34" s="168">
        <v>28</v>
      </c>
      <c r="E34" s="195">
        <v>39.595375722543352</v>
      </c>
      <c r="F34" s="78">
        <v>692</v>
      </c>
    </row>
    <row r="35" spans="1:15" x14ac:dyDescent="0.25">
      <c r="A35" s="7" t="s">
        <v>29</v>
      </c>
      <c r="B35" s="168">
        <v>193</v>
      </c>
      <c r="C35" s="168">
        <v>285</v>
      </c>
      <c r="D35" s="168">
        <v>169</v>
      </c>
      <c r="E35" s="195">
        <v>29.829984544049459</v>
      </c>
      <c r="F35" s="78">
        <v>647</v>
      </c>
    </row>
    <row r="36" spans="1:15" x14ac:dyDescent="0.25">
      <c r="A36" s="7" t="s">
        <v>50</v>
      </c>
      <c r="B36" s="168">
        <v>82</v>
      </c>
      <c r="C36" s="168">
        <v>45</v>
      </c>
      <c r="D36" s="168">
        <v>26</v>
      </c>
      <c r="E36" s="195">
        <v>53.94736842105263</v>
      </c>
      <c r="F36" s="78">
        <v>152</v>
      </c>
    </row>
    <row r="37" spans="1:15" x14ac:dyDescent="0.25">
      <c r="A37" s="7" t="s">
        <v>30</v>
      </c>
      <c r="B37" s="168">
        <v>253</v>
      </c>
      <c r="C37" s="168">
        <v>266</v>
      </c>
      <c r="D37" s="168">
        <v>48</v>
      </c>
      <c r="E37" s="195">
        <v>44.620811287477949</v>
      </c>
      <c r="F37" s="78">
        <v>567</v>
      </c>
    </row>
    <row r="38" spans="1:15" x14ac:dyDescent="0.25">
      <c r="A38" s="7"/>
      <c r="B38" s="168"/>
      <c r="C38" s="168"/>
      <c r="D38" s="168"/>
      <c r="E38" s="195"/>
      <c r="F38" s="78"/>
    </row>
    <row r="39" spans="1:15" x14ac:dyDescent="0.25">
      <c r="A39" s="7" t="s">
        <v>31</v>
      </c>
      <c r="B39" s="168">
        <v>521</v>
      </c>
      <c r="C39" s="168">
        <v>521</v>
      </c>
      <c r="D39" s="168">
        <v>0</v>
      </c>
      <c r="E39" s="195">
        <v>50</v>
      </c>
      <c r="F39" s="78">
        <v>1042</v>
      </c>
    </row>
    <row r="40" spans="1:15" x14ac:dyDescent="0.25">
      <c r="A40" s="7" t="s">
        <v>32</v>
      </c>
      <c r="B40" s="168">
        <v>30</v>
      </c>
      <c r="C40" s="168">
        <v>0</v>
      </c>
      <c r="D40" s="168">
        <v>360</v>
      </c>
      <c r="E40" s="195">
        <v>7.888040712468193</v>
      </c>
      <c r="F40" s="78">
        <v>393</v>
      </c>
    </row>
    <row r="41" spans="1:15" x14ac:dyDescent="0.25">
      <c r="A41" s="7" t="s">
        <v>33</v>
      </c>
      <c r="B41" s="168">
        <v>252</v>
      </c>
      <c r="C41" s="168">
        <v>202</v>
      </c>
      <c r="D41" s="168">
        <v>6</v>
      </c>
      <c r="E41" s="195">
        <v>54.782608695652172</v>
      </c>
      <c r="F41" s="78">
        <v>460</v>
      </c>
    </row>
    <row r="42" spans="1:15" x14ac:dyDescent="0.25">
      <c r="A42" s="7" t="s">
        <v>34</v>
      </c>
      <c r="B42" s="168">
        <v>357</v>
      </c>
      <c r="C42" s="168">
        <v>245</v>
      </c>
      <c r="D42" s="168">
        <v>120</v>
      </c>
      <c r="E42" s="195">
        <v>49.445983379501385</v>
      </c>
      <c r="F42" s="192">
        <v>722</v>
      </c>
      <c r="O42" s="170"/>
    </row>
    <row r="43" spans="1:15" ht="18.75" thickBot="1" x14ac:dyDescent="0.3">
      <c r="A43" s="12" t="s">
        <v>35</v>
      </c>
      <c r="B43" s="14">
        <v>7109</v>
      </c>
      <c r="C43" s="13">
        <v>9861</v>
      </c>
      <c r="D43" s="13">
        <v>6476</v>
      </c>
      <c r="E43" s="194">
        <v>30.320737012710058</v>
      </c>
      <c r="F43" s="75">
        <v>23446</v>
      </c>
    </row>
    <row r="45" spans="1:15" ht="49.5" customHeight="1" x14ac:dyDescent="0.25">
      <c r="A45" s="234" t="s">
        <v>120</v>
      </c>
      <c r="B45" s="234"/>
      <c r="C45" s="234"/>
      <c r="D45" s="234"/>
      <c r="E45" s="234"/>
      <c r="F45" s="234"/>
      <c r="G45" s="234"/>
      <c r="H45" s="234"/>
      <c r="I45" s="234"/>
      <c r="J45" s="234"/>
    </row>
    <row r="47" spans="1:15" x14ac:dyDescent="0.25">
      <c r="L47" s="170"/>
      <c r="M47" s="170"/>
      <c r="N47" s="170"/>
      <c r="O47" s="170"/>
    </row>
  </sheetData>
  <mergeCells count="1">
    <mergeCell ref="A45:J4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="60" zoomScaleNormal="60" workbookViewId="0">
      <selection activeCell="A3" sqref="A3:F43"/>
    </sheetView>
  </sheetViews>
  <sheetFormatPr defaultRowHeight="15" x14ac:dyDescent="0.25"/>
  <cols>
    <col min="1" max="1" width="28.5703125" style="26" customWidth="1"/>
    <col min="2" max="4" width="12.5703125" style="26" customWidth="1"/>
    <col min="5" max="6" width="18.42578125" style="26" customWidth="1"/>
    <col min="7" max="7" width="12.5703125" style="26" customWidth="1"/>
    <col min="8" max="8" width="9.140625" style="26"/>
    <col min="9" max="9" width="17.140625" style="26" customWidth="1"/>
    <col min="10" max="10" width="19.140625" style="26" customWidth="1"/>
    <col min="11" max="11" width="18.7109375" style="26" customWidth="1"/>
    <col min="12" max="12" width="17.28515625" style="26" customWidth="1"/>
    <col min="13" max="13" width="18.7109375" style="26" customWidth="1"/>
    <col min="14" max="16384" width="9.140625" style="26"/>
  </cols>
  <sheetData>
    <row r="1" spans="1:14" ht="18.75" x14ac:dyDescent="0.25">
      <c r="A1" s="24" t="s">
        <v>124</v>
      </c>
      <c r="B1" s="25"/>
      <c r="C1" s="25"/>
      <c r="D1" s="25"/>
      <c r="E1" s="25"/>
      <c r="F1" s="25"/>
      <c r="G1" s="25"/>
    </row>
    <row r="2" spans="1:14" ht="18.75" x14ac:dyDescent="0.25">
      <c r="A2" s="27"/>
      <c r="B2" s="25"/>
      <c r="C2" s="25"/>
      <c r="D2" s="25"/>
      <c r="E2" s="25"/>
      <c r="F2" s="25"/>
      <c r="G2" s="25"/>
    </row>
    <row r="3" spans="1:14" ht="36" x14ac:dyDescent="0.25">
      <c r="A3" s="91" t="s">
        <v>36</v>
      </c>
      <c r="B3" s="22" t="s">
        <v>82</v>
      </c>
      <c r="C3" s="92" t="s">
        <v>42</v>
      </c>
      <c r="D3" s="92" t="s">
        <v>83</v>
      </c>
      <c r="E3" s="22" t="s">
        <v>73</v>
      </c>
      <c r="F3" s="90" t="s">
        <v>43</v>
      </c>
    </row>
    <row r="4" spans="1:14" ht="18" x14ac:dyDescent="0.25">
      <c r="A4" s="93" t="s">
        <v>7</v>
      </c>
      <c r="B4" s="166">
        <v>587</v>
      </c>
      <c r="C4" s="8">
        <v>175</v>
      </c>
      <c r="D4" s="8">
        <v>114</v>
      </c>
      <c r="E4" s="166">
        <v>170</v>
      </c>
      <c r="F4" s="29">
        <v>1046</v>
      </c>
    </row>
    <row r="5" spans="1:14" ht="18" x14ac:dyDescent="0.25">
      <c r="A5" s="93" t="s">
        <v>8</v>
      </c>
      <c r="B5" s="172">
        <v>0</v>
      </c>
      <c r="C5" s="8">
        <v>0</v>
      </c>
      <c r="D5" s="8">
        <v>0</v>
      </c>
      <c r="E5" s="172">
        <v>1033</v>
      </c>
      <c r="F5" s="29">
        <v>1033</v>
      </c>
      <c r="M5" s="15"/>
    </row>
    <row r="6" spans="1:14" ht="18" x14ac:dyDescent="0.25">
      <c r="A6" s="93" t="s">
        <v>9</v>
      </c>
      <c r="B6" s="166">
        <v>375</v>
      </c>
      <c r="C6" s="8">
        <v>20</v>
      </c>
      <c r="D6" s="8">
        <v>60</v>
      </c>
      <c r="E6" s="166">
        <v>45</v>
      </c>
      <c r="F6" s="29">
        <v>500</v>
      </c>
      <c r="M6" s="15"/>
    </row>
    <row r="7" spans="1:14" ht="18" x14ac:dyDescent="0.25">
      <c r="A7" s="93" t="s">
        <v>10</v>
      </c>
      <c r="B7" s="166">
        <v>235</v>
      </c>
      <c r="C7" s="8">
        <v>51</v>
      </c>
      <c r="D7" s="8">
        <v>29</v>
      </c>
      <c r="E7" s="166">
        <v>3</v>
      </c>
      <c r="F7" s="29">
        <v>318</v>
      </c>
      <c r="M7" s="15"/>
      <c r="N7" s="58"/>
    </row>
    <row r="8" spans="1:14" ht="18" x14ac:dyDescent="0.25">
      <c r="A8" s="93"/>
      <c r="B8" s="166"/>
      <c r="C8" s="8"/>
      <c r="D8" s="8"/>
      <c r="E8" s="166"/>
      <c r="F8" s="29">
        <v>0</v>
      </c>
      <c r="M8" s="167"/>
      <c r="N8" s="58"/>
    </row>
    <row r="9" spans="1:14" ht="18" x14ac:dyDescent="0.25">
      <c r="A9" s="93" t="s">
        <v>104</v>
      </c>
      <c r="B9" s="172">
        <v>1641</v>
      </c>
      <c r="C9" s="8">
        <v>428</v>
      </c>
      <c r="D9" s="8">
        <v>98</v>
      </c>
      <c r="E9" s="166">
        <v>0</v>
      </c>
      <c r="F9" s="29">
        <v>2167</v>
      </c>
    </row>
    <row r="10" spans="1:14" ht="18" x14ac:dyDescent="0.25">
      <c r="A10" s="93" t="s">
        <v>11</v>
      </c>
      <c r="B10" s="166">
        <v>54</v>
      </c>
      <c r="C10" s="8">
        <v>0</v>
      </c>
      <c r="D10" s="8">
        <v>0</v>
      </c>
      <c r="E10" s="166">
        <v>267</v>
      </c>
      <c r="F10" s="29">
        <v>321</v>
      </c>
      <c r="N10" s="58"/>
    </row>
    <row r="11" spans="1:14" ht="18" x14ac:dyDescent="0.25">
      <c r="A11" s="93" t="s">
        <v>105</v>
      </c>
      <c r="B11" s="166">
        <v>190</v>
      </c>
      <c r="C11" s="8">
        <v>34</v>
      </c>
      <c r="D11" s="8">
        <v>31</v>
      </c>
      <c r="E11" s="166">
        <v>675</v>
      </c>
      <c r="F11" s="29">
        <v>930</v>
      </c>
      <c r="J11" s="58"/>
      <c r="M11" s="58"/>
      <c r="N11" s="58"/>
    </row>
    <row r="12" spans="1:14" ht="18" x14ac:dyDescent="0.25">
      <c r="A12" s="93" t="s">
        <v>12</v>
      </c>
      <c r="B12" s="166">
        <v>489</v>
      </c>
      <c r="C12" s="8">
        <v>125</v>
      </c>
      <c r="D12" s="8">
        <v>136</v>
      </c>
      <c r="E12" s="166">
        <v>275</v>
      </c>
      <c r="F12" s="29">
        <v>1025</v>
      </c>
    </row>
    <row r="13" spans="1:14" ht="18" x14ac:dyDescent="0.25">
      <c r="A13" s="93"/>
      <c r="B13" s="166"/>
      <c r="C13" s="8"/>
      <c r="D13" s="8"/>
      <c r="E13" s="166"/>
      <c r="F13" s="29">
        <v>0</v>
      </c>
    </row>
    <row r="14" spans="1:14" ht="18" x14ac:dyDescent="0.25">
      <c r="A14" s="93" t="s">
        <v>13</v>
      </c>
      <c r="B14" s="166">
        <v>383</v>
      </c>
      <c r="C14" s="8">
        <v>29</v>
      </c>
      <c r="D14" s="8">
        <v>37</v>
      </c>
      <c r="E14" s="166">
        <v>125</v>
      </c>
      <c r="F14" s="29">
        <v>574</v>
      </c>
    </row>
    <row r="15" spans="1:14" ht="18" x14ac:dyDescent="0.25">
      <c r="A15" s="93" t="s">
        <v>14</v>
      </c>
      <c r="B15" s="166">
        <v>252</v>
      </c>
      <c r="C15" s="8">
        <v>55</v>
      </c>
      <c r="D15" s="8">
        <v>57</v>
      </c>
      <c r="E15" s="166">
        <v>85</v>
      </c>
      <c r="F15" s="29">
        <v>449</v>
      </c>
      <c r="J15" s="58"/>
      <c r="N15" s="58"/>
    </row>
    <row r="16" spans="1:14" ht="18" x14ac:dyDescent="0.25">
      <c r="A16" s="93" t="s">
        <v>15</v>
      </c>
      <c r="B16" s="166">
        <v>527</v>
      </c>
      <c r="C16" s="8">
        <v>110</v>
      </c>
      <c r="D16" s="8">
        <v>13</v>
      </c>
      <c r="E16" s="166">
        <v>75</v>
      </c>
      <c r="F16" s="29">
        <v>725</v>
      </c>
    </row>
    <row r="17" spans="1:14" ht="18" x14ac:dyDescent="0.25">
      <c r="A17" s="93" t="s">
        <v>16</v>
      </c>
      <c r="B17" s="172">
        <v>0</v>
      </c>
      <c r="C17" s="8">
        <v>0</v>
      </c>
      <c r="D17" s="8">
        <v>0</v>
      </c>
      <c r="E17" s="166">
        <v>242</v>
      </c>
      <c r="F17" s="29">
        <v>242</v>
      </c>
    </row>
    <row r="18" spans="1:14" ht="18" x14ac:dyDescent="0.25">
      <c r="A18" s="93"/>
      <c r="B18" s="172"/>
      <c r="C18" s="8"/>
      <c r="D18" s="8"/>
      <c r="E18" s="166"/>
      <c r="F18" s="29">
        <v>0</v>
      </c>
      <c r="N18" s="58"/>
    </row>
    <row r="19" spans="1:14" ht="18" x14ac:dyDescent="0.25">
      <c r="A19" s="93" t="s">
        <v>17</v>
      </c>
      <c r="B19" s="166">
        <v>442</v>
      </c>
      <c r="C19" s="8">
        <v>86</v>
      </c>
      <c r="D19" s="8">
        <v>101</v>
      </c>
      <c r="E19" s="166">
        <v>45</v>
      </c>
      <c r="F19" s="29">
        <v>674</v>
      </c>
      <c r="N19" s="58"/>
    </row>
    <row r="20" spans="1:14" ht="18" x14ac:dyDescent="0.25">
      <c r="A20" s="93" t="s">
        <v>18</v>
      </c>
      <c r="B20" s="166">
        <v>791</v>
      </c>
      <c r="C20" s="8">
        <v>225</v>
      </c>
      <c r="D20" s="8">
        <v>122</v>
      </c>
      <c r="E20" s="166">
        <v>14</v>
      </c>
      <c r="F20" s="29">
        <v>1152</v>
      </c>
    </row>
    <row r="21" spans="1:14" ht="18" x14ac:dyDescent="0.25">
      <c r="A21" s="93" t="s">
        <v>19</v>
      </c>
      <c r="B21" s="172">
        <v>1458</v>
      </c>
      <c r="C21" s="8">
        <v>435</v>
      </c>
      <c r="D21" s="8">
        <v>123</v>
      </c>
      <c r="E21" s="166">
        <v>174</v>
      </c>
      <c r="F21" s="29">
        <v>2190</v>
      </c>
    </row>
    <row r="22" spans="1:14" ht="18" x14ac:dyDescent="0.25">
      <c r="A22" s="93" t="s">
        <v>20</v>
      </c>
      <c r="B22" s="166">
        <v>264</v>
      </c>
      <c r="C22" s="8">
        <v>226</v>
      </c>
      <c r="D22" s="8">
        <v>106</v>
      </c>
      <c r="E22" s="166">
        <v>442</v>
      </c>
      <c r="F22" s="29">
        <v>1038</v>
      </c>
      <c r="N22" s="58"/>
    </row>
    <row r="23" spans="1:14" ht="18" x14ac:dyDescent="0.25">
      <c r="A23" s="93"/>
      <c r="B23" s="166"/>
      <c r="C23" s="8"/>
      <c r="D23" s="8"/>
      <c r="E23" s="166"/>
      <c r="F23" s="29">
        <v>0</v>
      </c>
      <c r="J23" s="58"/>
      <c r="N23" s="58"/>
    </row>
    <row r="24" spans="1:14" ht="18" x14ac:dyDescent="0.25">
      <c r="A24" s="93" t="s">
        <v>21</v>
      </c>
      <c r="B24" s="166">
        <v>239</v>
      </c>
      <c r="C24" s="8">
        <v>58</v>
      </c>
      <c r="D24" s="8">
        <v>59</v>
      </c>
      <c r="E24" s="166">
        <v>101</v>
      </c>
      <c r="F24" s="29">
        <v>457</v>
      </c>
      <c r="J24" s="58"/>
      <c r="N24" s="58"/>
    </row>
    <row r="25" spans="1:14" ht="18" x14ac:dyDescent="0.25">
      <c r="A25" s="93" t="s">
        <v>22</v>
      </c>
      <c r="B25" s="166">
        <v>324</v>
      </c>
      <c r="C25" s="8">
        <v>73</v>
      </c>
      <c r="D25" s="8">
        <v>10</v>
      </c>
      <c r="E25" s="166">
        <v>15</v>
      </c>
      <c r="F25" s="29">
        <v>422</v>
      </c>
      <c r="N25" s="58"/>
    </row>
    <row r="26" spans="1:14" ht="18" x14ac:dyDescent="0.25">
      <c r="A26" s="93" t="s">
        <v>23</v>
      </c>
      <c r="B26" s="166">
        <v>77</v>
      </c>
      <c r="C26" s="8">
        <v>0</v>
      </c>
      <c r="D26" s="8">
        <v>0</v>
      </c>
      <c r="E26" s="172">
        <v>360</v>
      </c>
      <c r="F26" s="29">
        <v>437</v>
      </c>
      <c r="N26" s="58"/>
    </row>
    <row r="27" spans="1:14" ht="18" x14ac:dyDescent="0.25">
      <c r="A27" s="93" t="s">
        <v>111</v>
      </c>
      <c r="B27" s="166">
        <v>50</v>
      </c>
      <c r="C27" s="8">
        <v>0</v>
      </c>
      <c r="D27" s="8">
        <v>0</v>
      </c>
      <c r="E27" s="166">
        <v>111</v>
      </c>
      <c r="F27" s="29">
        <v>164</v>
      </c>
      <c r="J27" s="58"/>
      <c r="N27" s="58"/>
    </row>
    <row r="28" spans="1:14" ht="18" x14ac:dyDescent="0.25">
      <c r="A28" s="93"/>
      <c r="B28" s="166"/>
      <c r="C28" s="8"/>
      <c r="D28" s="8"/>
      <c r="E28" s="166"/>
      <c r="F28" s="29">
        <v>0</v>
      </c>
      <c r="N28" s="58"/>
    </row>
    <row r="29" spans="1:14" ht="18" x14ac:dyDescent="0.25">
      <c r="A29" s="93" t="s">
        <v>24</v>
      </c>
      <c r="B29" s="166">
        <v>481</v>
      </c>
      <c r="C29" s="8">
        <v>69</v>
      </c>
      <c r="D29" s="8">
        <v>37</v>
      </c>
      <c r="E29" s="166">
        <v>19</v>
      </c>
      <c r="F29" s="29">
        <v>606</v>
      </c>
      <c r="N29" s="58"/>
    </row>
    <row r="30" spans="1:14" ht="18" x14ac:dyDescent="0.25">
      <c r="A30" s="93" t="s">
        <v>25</v>
      </c>
      <c r="B30" s="166">
        <v>0</v>
      </c>
      <c r="C30" s="8">
        <v>0</v>
      </c>
      <c r="D30" s="8">
        <v>0</v>
      </c>
      <c r="E30" s="172">
        <v>1781</v>
      </c>
      <c r="F30" s="29">
        <v>1781</v>
      </c>
    </row>
    <row r="31" spans="1:14" ht="18" x14ac:dyDescent="0.25">
      <c r="A31" s="93" t="s">
        <v>110</v>
      </c>
      <c r="B31" s="166">
        <v>71</v>
      </c>
      <c r="C31" s="8">
        <v>15</v>
      </c>
      <c r="D31" s="8">
        <v>0</v>
      </c>
      <c r="E31" s="166">
        <v>4</v>
      </c>
      <c r="F31" s="29">
        <v>87</v>
      </c>
    </row>
    <row r="32" spans="1:14" ht="18" x14ac:dyDescent="0.25">
      <c r="A32" s="93" t="s">
        <v>27</v>
      </c>
      <c r="B32" s="166">
        <v>300</v>
      </c>
      <c r="C32" s="8">
        <v>66</v>
      </c>
      <c r="D32" s="8">
        <v>67</v>
      </c>
      <c r="E32" s="166">
        <v>0</v>
      </c>
      <c r="F32" s="29">
        <v>433</v>
      </c>
      <c r="M32" s="58"/>
      <c r="N32" s="58"/>
    </row>
    <row r="33" spans="1:14" ht="18" x14ac:dyDescent="0.25">
      <c r="A33" s="93"/>
      <c r="B33" s="166"/>
      <c r="C33" s="8"/>
      <c r="D33" s="8"/>
      <c r="E33" s="166"/>
      <c r="F33" s="29">
        <v>0</v>
      </c>
    </row>
    <row r="34" spans="1:14" ht="18" x14ac:dyDescent="0.25">
      <c r="A34" s="93" t="s">
        <v>28</v>
      </c>
      <c r="B34" s="166">
        <v>527</v>
      </c>
      <c r="C34" s="8">
        <v>94</v>
      </c>
      <c r="D34" s="8">
        <v>25</v>
      </c>
      <c r="E34" s="166">
        <v>46</v>
      </c>
      <c r="F34" s="29">
        <v>692</v>
      </c>
    </row>
    <row r="35" spans="1:14" ht="18" x14ac:dyDescent="0.25">
      <c r="A35" s="93" t="s">
        <v>29</v>
      </c>
      <c r="B35" s="166">
        <v>469</v>
      </c>
      <c r="C35" s="8">
        <v>123</v>
      </c>
      <c r="D35" s="8">
        <v>40</v>
      </c>
      <c r="E35" s="166">
        <v>15</v>
      </c>
      <c r="F35" s="29">
        <v>647</v>
      </c>
    </row>
    <row r="36" spans="1:14" ht="18" x14ac:dyDescent="0.25">
      <c r="A36" s="93" t="s">
        <v>109</v>
      </c>
      <c r="B36" s="166">
        <v>70</v>
      </c>
      <c r="C36" s="8">
        <v>27</v>
      </c>
      <c r="D36" s="8">
        <v>0</v>
      </c>
      <c r="E36" s="166">
        <v>55</v>
      </c>
      <c r="F36" s="29">
        <v>152</v>
      </c>
      <c r="M36" s="58"/>
      <c r="N36" s="58"/>
    </row>
    <row r="37" spans="1:14" ht="18" x14ac:dyDescent="0.25">
      <c r="A37" s="93" t="s">
        <v>30</v>
      </c>
      <c r="B37" s="166">
        <v>448</v>
      </c>
      <c r="C37" s="8">
        <v>40</v>
      </c>
      <c r="D37" s="8">
        <v>20</v>
      </c>
      <c r="E37" s="166">
        <v>59</v>
      </c>
      <c r="F37" s="29">
        <v>567</v>
      </c>
    </row>
    <row r="38" spans="1:14" ht="18" x14ac:dyDescent="0.25">
      <c r="A38" s="93"/>
      <c r="B38" s="166"/>
      <c r="C38" s="8"/>
      <c r="D38" s="8"/>
      <c r="E38" s="166"/>
      <c r="F38" s="29">
        <v>0</v>
      </c>
    </row>
    <row r="39" spans="1:14" ht="18" x14ac:dyDescent="0.25">
      <c r="A39" s="93" t="s">
        <v>31</v>
      </c>
      <c r="B39" s="166">
        <v>817</v>
      </c>
      <c r="C39" s="8">
        <v>183</v>
      </c>
      <c r="D39" s="8">
        <v>40</v>
      </c>
      <c r="E39" s="166">
        <v>2</v>
      </c>
      <c r="F39" s="29">
        <v>1042</v>
      </c>
    </row>
    <row r="40" spans="1:14" ht="18" x14ac:dyDescent="0.25">
      <c r="A40" s="93" t="s">
        <v>32</v>
      </c>
      <c r="B40" s="166">
        <v>244</v>
      </c>
      <c r="C40" s="8">
        <v>91</v>
      </c>
      <c r="D40" s="8">
        <v>45</v>
      </c>
      <c r="E40" s="166">
        <v>13</v>
      </c>
      <c r="F40" s="29">
        <v>393</v>
      </c>
    </row>
    <row r="41" spans="1:14" ht="18" x14ac:dyDescent="0.25">
      <c r="A41" s="93" t="s">
        <v>33</v>
      </c>
      <c r="B41" s="172">
        <v>402</v>
      </c>
      <c r="C41" s="8">
        <v>52</v>
      </c>
      <c r="D41" s="8">
        <v>6</v>
      </c>
      <c r="E41" s="172">
        <v>0</v>
      </c>
      <c r="F41" s="29">
        <v>460</v>
      </c>
      <c r="N41" s="58"/>
    </row>
    <row r="42" spans="1:14" ht="18" x14ac:dyDescent="0.25">
      <c r="A42" s="93" t="s">
        <v>34</v>
      </c>
      <c r="B42" s="166">
        <v>578</v>
      </c>
      <c r="C42" s="8">
        <v>101</v>
      </c>
      <c r="D42" s="8">
        <v>43</v>
      </c>
      <c r="E42" s="166">
        <v>0</v>
      </c>
      <c r="F42" s="29">
        <v>722</v>
      </c>
    </row>
    <row r="43" spans="1:14" ht="18" x14ac:dyDescent="0.25">
      <c r="A43" s="94" t="s">
        <v>35</v>
      </c>
      <c r="B43" s="13">
        <v>12787</v>
      </c>
      <c r="C43" s="13">
        <v>2989</v>
      </c>
      <c r="D43" s="13">
        <v>1419</v>
      </c>
      <c r="E43" s="13">
        <v>6251</v>
      </c>
      <c r="F43" s="30">
        <v>23446</v>
      </c>
    </row>
    <row r="44" spans="1:14" x14ac:dyDescent="0.25">
      <c r="E44" s="246"/>
      <c r="F44" s="246"/>
      <c r="G44" s="32"/>
    </row>
    <row r="45" spans="1:14" ht="33.75" customHeight="1" x14ac:dyDescent="0.25">
      <c r="A45" s="234" t="s">
        <v>120</v>
      </c>
      <c r="B45" s="234"/>
      <c r="C45" s="234"/>
      <c r="D45" s="234"/>
      <c r="E45" s="234"/>
      <c r="F45" s="234"/>
      <c r="G45" s="234"/>
      <c r="H45" s="234"/>
      <c r="I45" s="234"/>
      <c r="J45" s="234"/>
      <c r="N45" s="58"/>
    </row>
    <row r="47" spans="1:14" x14ac:dyDescent="0.25">
      <c r="J47" s="58"/>
      <c r="M47" s="58"/>
      <c r="N47" s="58"/>
    </row>
    <row r="50" spans="10:14" x14ac:dyDescent="0.25">
      <c r="J50" s="58"/>
      <c r="M50" s="58"/>
      <c r="N50" s="58"/>
    </row>
  </sheetData>
  <mergeCells count="2">
    <mergeCell ref="E44:F44"/>
    <mergeCell ref="A45:J4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topLeftCell="A22" zoomScale="75" zoomScaleNormal="75" workbookViewId="0">
      <selection activeCell="L17" sqref="L17"/>
    </sheetView>
  </sheetViews>
  <sheetFormatPr defaultRowHeight="18.75" x14ac:dyDescent="0.25"/>
  <cols>
    <col min="1" max="1" width="29.42578125" style="34" customWidth="1"/>
    <col min="2" max="3" width="22.7109375" style="33" customWidth="1"/>
    <col min="4" max="4" width="23.5703125" style="33" customWidth="1"/>
    <col min="5" max="5" width="26" style="33" customWidth="1"/>
    <col min="6" max="6" width="23.85546875" style="33" customWidth="1"/>
    <col min="7" max="9" width="22.7109375" style="33" customWidth="1"/>
    <col min="10" max="11" width="9.140625" style="34"/>
    <col min="12" max="12" width="31.85546875" style="34" customWidth="1"/>
    <col min="13" max="13" width="44.28515625" style="34" customWidth="1"/>
    <col min="14" max="14" width="9.140625" style="34" customWidth="1"/>
    <col min="15" max="16384" width="9.140625" style="34"/>
  </cols>
  <sheetData>
    <row r="1" spans="1:15" x14ac:dyDescent="0.25">
      <c r="A1" s="165" t="s">
        <v>125</v>
      </c>
    </row>
    <row r="2" spans="1:15" x14ac:dyDescent="0.25">
      <c r="A2" s="5"/>
    </row>
    <row r="3" spans="1:15" ht="54" customHeight="1" x14ac:dyDescent="0.25">
      <c r="A3" s="253" t="s">
        <v>0</v>
      </c>
      <c r="B3" s="251" t="s">
        <v>67</v>
      </c>
      <c r="C3" s="252"/>
      <c r="D3" s="252"/>
      <c r="E3" s="252" t="s">
        <v>86</v>
      </c>
      <c r="F3" s="252" t="s">
        <v>85</v>
      </c>
      <c r="G3" s="252" t="s">
        <v>84</v>
      </c>
      <c r="H3" s="247" t="s">
        <v>73</v>
      </c>
      <c r="I3" s="249" t="s">
        <v>43</v>
      </c>
    </row>
    <row r="4" spans="1:15" ht="36" x14ac:dyDescent="0.25">
      <c r="A4" s="254"/>
      <c r="B4" s="113" t="s">
        <v>69</v>
      </c>
      <c r="C4" s="114" t="s">
        <v>68</v>
      </c>
      <c r="D4" s="114" t="s">
        <v>70</v>
      </c>
      <c r="E4" s="255"/>
      <c r="F4" s="255"/>
      <c r="G4" s="255"/>
      <c r="H4" s="248"/>
      <c r="I4" s="250"/>
    </row>
    <row r="5" spans="1:15" x14ac:dyDescent="0.25">
      <c r="A5" s="93" t="s">
        <v>7</v>
      </c>
      <c r="B5" s="8">
        <v>135</v>
      </c>
      <c r="C5" s="8">
        <v>135</v>
      </c>
      <c r="D5" s="8">
        <v>251</v>
      </c>
      <c r="E5" s="8">
        <v>269</v>
      </c>
      <c r="F5" s="8">
        <v>130</v>
      </c>
      <c r="G5" s="8">
        <v>115</v>
      </c>
      <c r="H5" s="8">
        <v>11</v>
      </c>
      <c r="I5" s="29">
        <v>1046</v>
      </c>
      <c r="L5" s="33"/>
    </row>
    <row r="6" spans="1:15" x14ac:dyDescent="0.25">
      <c r="A6" s="93" t="s">
        <v>8</v>
      </c>
      <c r="B6" s="8">
        <v>0</v>
      </c>
      <c r="C6" s="8">
        <v>0</v>
      </c>
      <c r="D6" s="8">
        <v>0</v>
      </c>
      <c r="E6" s="8">
        <v>301</v>
      </c>
      <c r="F6" s="8">
        <v>176</v>
      </c>
      <c r="G6" s="8">
        <v>30</v>
      </c>
      <c r="H6" s="8">
        <v>526</v>
      </c>
      <c r="I6" s="29">
        <v>1033</v>
      </c>
      <c r="L6" s="33"/>
      <c r="O6" s="15"/>
    </row>
    <row r="7" spans="1:15" x14ac:dyDescent="0.25">
      <c r="A7" s="93" t="s">
        <v>9</v>
      </c>
      <c r="B7" s="8">
        <v>187</v>
      </c>
      <c r="C7" s="8">
        <v>94</v>
      </c>
      <c r="D7" s="8">
        <v>0</v>
      </c>
      <c r="E7" s="8">
        <v>101</v>
      </c>
      <c r="F7" s="8">
        <v>83</v>
      </c>
      <c r="G7" s="8">
        <v>35</v>
      </c>
      <c r="H7" s="8">
        <v>0</v>
      </c>
      <c r="I7" s="29">
        <v>500</v>
      </c>
      <c r="L7" s="33"/>
      <c r="O7" s="15"/>
    </row>
    <row r="8" spans="1:15" x14ac:dyDescent="0.25">
      <c r="A8" s="93" t="s">
        <v>10</v>
      </c>
      <c r="B8" s="8">
        <v>84</v>
      </c>
      <c r="C8" s="8">
        <v>99</v>
      </c>
      <c r="D8" s="8">
        <v>0</v>
      </c>
      <c r="E8" s="8">
        <v>85</v>
      </c>
      <c r="F8" s="8">
        <v>35</v>
      </c>
      <c r="G8" s="8">
        <v>15</v>
      </c>
      <c r="H8" s="8">
        <v>0</v>
      </c>
      <c r="I8" s="29">
        <v>318</v>
      </c>
      <c r="L8" s="33"/>
      <c r="O8" s="15"/>
    </row>
    <row r="9" spans="1:15" x14ac:dyDescent="0.25">
      <c r="A9" s="93"/>
      <c r="B9" s="8"/>
      <c r="C9" s="8"/>
      <c r="D9" s="8"/>
      <c r="E9" s="8"/>
      <c r="F9" s="8"/>
      <c r="G9" s="8"/>
      <c r="H9" s="8"/>
      <c r="I9" s="29"/>
      <c r="L9" s="33"/>
      <c r="N9" s="33"/>
      <c r="O9" s="15"/>
    </row>
    <row r="10" spans="1:15" x14ac:dyDescent="0.25">
      <c r="A10" s="93" t="s">
        <v>104</v>
      </c>
      <c r="B10" s="8">
        <v>757</v>
      </c>
      <c r="C10" s="8">
        <v>484</v>
      </c>
      <c r="D10" s="8">
        <v>56</v>
      </c>
      <c r="E10" s="8">
        <v>651</v>
      </c>
      <c r="F10" s="8">
        <v>152</v>
      </c>
      <c r="G10" s="8">
        <v>58</v>
      </c>
      <c r="H10" s="8">
        <v>9</v>
      </c>
      <c r="I10" s="29">
        <v>2167</v>
      </c>
      <c r="L10" s="33"/>
      <c r="N10" s="33"/>
      <c r="O10" s="6"/>
    </row>
    <row r="11" spans="1:15" x14ac:dyDescent="0.25">
      <c r="A11" s="93" t="s">
        <v>11</v>
      </c>
      <c r="B11" s="8">
        <v>0</v>
      </c>
      <c r="C11" s="8">
        <v>0</v>
      </c>
      <c r="D11" s="8">
        <v>217</v>
      </c>
      <c r="E11" s="8">
        <v>35</v>
      </c>
      <c r="F11" s="8">
        <v>30</v>
      </c>
      <c r="G11" s="8">
        <v>12</v>
      </c>
      <c r="H11" s="8">
        <v>27</v>
      </c>
      <c r="I11" s="29">
        <v>321</v>
      </c>
      <c r="L11" s="33"/>
      <c r="O11" s="6"/>
    </row>
    <row r="12" spans="1:15" x14ac:dyDescent="0.25">
      <c r="A12" s="93" t="s">
        <v>105</v>
      </c>
      <c r="B12" s="8">
        <v>120</v>
      </c>
      <c r="C12" s="8">
        <v>33</v>
      </c>
      <c r="D12" s="8">
        <v>273</v>
      </c>
      <c r="E12" s="8">
        <v>35</v>
      </c>
      <c r="F12" s="8">
        <v>16</v>
      </c>
      <c r="G12" s="8">
        <v>8</v>
      </c>
      <c r="H12" s="8">
        <v>445</v>
      </c>
      <c r="I12" s="29">
        <v>930</v>
      </c>
      <c r="L12" s="33"/>
    </row>
    <row r="13" spans="1:15" x14ac:dyDescent="0.25">
      <c r="A13" s="93" t="s">
        <v>12</v>
      </c>
      <c r="B13" s="8">
        <v>410</v>
      </c>
      <c r="C13" s="8">
        <v>137</v>
      </c>
      <c r="D13" s="8">
        <v>9</v>
      </c>
      <c r="E13" s="8">
        <v>223</v>
      </c>
      <c r="F13" s="8">
        <v>106</v>
      </c>
      <c r="G13" s="8">
        <v>88</v>
      </c>
      <c r="H13" s="8">
        <v>52</v>
      </c>
      <c r="I13" s="29">
        <v>1025</v>
      </c>
      <c r="L13" s="33"/>
      <c r="N13" s="33"/>
    </row>
    <row r="14" spans="1:15" x14ac:dyDescent="0.25">
      <c r="A14" s="93"/>
      <c r="B14" s="8"/>
      <c r="C14" s="8"/>
      <c r="D14" s="8"/>
      <c r="E14" s="8"/>
      <c r="F14" s="8"/>
      <c r="G14" s="8"/>
      <c r="H14" s="8"/>
      <c r="I14" s="29"/>
      <c r="L14" s="33"/>
    </row>
    <row r="15" spans="1:15" x14ac:dyDescent="0.25">
      <c r="A15" s="93" t="s">
        <v>13</v>
      </c>
      <c r="B15" s="8">
        <v>20</v>
      </c>
      <c r="C15" s="8">
        <v>367</v>
      </c>
      <c r="D15" s="8">
        <v>36</v>
      </c>
      <c r="E15" s="8">
        <v>48</v>
      </c>
      <c r="F15" s="8">
        <v>41</v>
      </c>
      <c r="G15" s="8">
        <v>19</v>
      </c>
      <c r="H15" s="8">
        <v>43</v>
      </c>
      <c r="I15" s="29">
        <v>574</v>
      </c>
      <c r="L15" s="33"/>
    </row>
    <row r="16" spans="1:15" x14ac:dyDescent="0.25">
      <c r="A16" s="93" t="s">
        <v>14</v>
      </c>
      <c r="B16" s="8">
        <v>146</v>
      </c>
      <c r="C16" s="8">
        <v>82</v>
      </c>
      <c r="D16" s="8">
        <v>12</v>
      </c>
      <c r="E16" s="8">
        <v>64</v>
      </c>
      <c r="F16" s="8">
        <v>20</v>
      </c>
      <c r="G16" s="8">
        <v>13</v>
      </c>
      <c r="H16" s="8">
        <v>112</v>
      </c>
      <c r="I16" s="29">
        <v>449</v>
      </c>
      <c r="L16" s="33"/>
      <c r="N16" s="33"/>
    </row>
    <row r="17" spans="1:14" x14ac:dyDescent="0.25">
      <c r="A17" s="93" t="s">
        <v>15</v>
      </c>
      <c r="B17" s="8">
        <v>176</v>
      </c>
      <c r="C17" s="8">
        <v>314</v>
      </c>
      <c r="D17" s="8">
        <v>17</v>
      </c>
      <c r="E17" s="8">
        <v>134</v>
      </c>
      <c r="F17" s="8">
        <v>20</v>
      </c>
      <c r="G17" s="8">
        <v>15</v>
      </c>
      <c r="H17" s="8">
        <v>49</v>
      </c>
      <c r="I17" s="29">
        <v>725</v>
      </c>
      <c r="L17" s="33"/>
    </row>
    <row r="18" spans="1:14" x14ac:dyDescent="0.25">
      <c r="A18" s="93" t="s">
        <v>16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242</v>
      </c>
      <c r="I18" s="29">
        <v>242</v>
      </c>
      <c r="L18" s="33"/>
    </row>
    <row r="19" spans="1:14" x14ac:dyDescent="0.25">
      <c r="A19" s="93"/>
      <c r="B19" s="8"/>
      <c r="C19" s="8"/>
      <c r="D19" s="8"/>
      <c r="E19" s="8"/>
      <c r="F19" s="8"/>
      <c r="G19" s="8"/>
      <c r="H19" s="8"/>
      <c r="I19" s="29"/>
      <c r="L19" s="33"/>
    </row>
    <row r="20" spans="1:14" x14ac:dyDescent="0.25">
      <c r="A20" s="93" t="s">
        <v>17</v>
      </c>
      <c r="B20" s="8">
        <v>197</v>
      </c>
      <c r="C20" s="8">
        <v>240</v>
      </c>
      <c r="D20" s="8">
        <v>5</v>
      </c>
      <c r="E20" s="8">
        <v>88</v>
      </c>
      <c r="F20" s="8">
        <v>95</v>
      </c>
      <c r="G20" s="8">
        <v>40</v>
      </c>
      <c r="H20" s="8">
        <v>9</v>
      </c>
      <c r="I20" s="29">
        <v>674</v>
      </c>
      <c r="L20" s="33"/>
    </row>
    <row r="21" spans="1:14" x14ac:dyDescent="0.25">
      <c r="A21" s="93" t="s">
        <v>18</v>
      </c>
      <c r="B21" s="8">
        <v>460</v>
      </c>
      <c r="C21" s="8">
        <v>208</v>
      </c>
      <c r="D21" s="8">
        <v>0</v>
      </c>
      <c r="E21" s="8">
        <v>321</v>
      </c>
      <c r="F21" s="8">
        <v>97</v>
      </c>
      <c r="G21" s="8">
        <v>66</v>
      </c>
      <c r="H21" s="8">
        <v>0</v>
      </c>
      <c r="I21" s="29">
        <v>1152</v>
      </c>
      <c r="L21" s="33"/>
    </row>
    <row r="22" spans="1:14" x14ac:dyDescent="0.25">
      <c r="A22" s="93" t="s">
        <v>19</v>
      </c>
      <c r="B22" s="8">
        <v>742</v>
      </c>
      <c r="C22" s="8">
        <v>756</v>
      </c>
      <c r="D22" s="8">
        <v>11</v>
      </c>
      <c r="E22" s="8">
        <v>313</v>
      </c>
      <c r="F22" s="8">
        <v>87</v>
      </c>
      <c r="G22" s="8">
        <v>54</v>
      </c>
      <c r="H22" s="8">
        <v>227</v>
      </c>
      <c r="I22" s="29">
        <v>2190</v>
      </c>
      <c r="L22" s="33"/>
      <c r="N22" s="33"/>
    </row>
    <row r="23" spans="1:14" x14ac:dyDescent="0.25">
      <c r="A23" s="93" t="s">
        <v>20</v>
      </c>
      <c r="B23" s="8">
        <v>31</v>
      </c>
      <c r="C23" s="8">
        <v>52</v>
      </c>
      <c r="D23" s="8">
        <v>138</v>
      </c>
      <c r="E23" s="8">
        <v>151</v>
      </c>
      <c r="F23" s="8">
        <v>81</v>
      </c>
      <c r="G23" s="8">
        <v>21</v>
      </c>
      <c r="H23" s="8">
        <v>564</v>
      </c>
      <c r="I23" s="29">
        <v>1038</v>
      </c>
      <c r="L23" s="33"/>
      <c r="N23" s="33"/>
    </row>
    <row r="24" spans="1:14" x14ac:dyDescent="0.25">
      <c r="A24" s="93"/>
      <c r="B24" s="8"/>
      <c r="C24" s="8"/>
      <c r="D24" s="8"/>
      <c r="E24" s="8"/>
      <c r="F24" s="8"/>
      <c r="G24" s="8"/>
      <c r="H24" s="8"/>
      <c r="I24" s="29"/>
      <c r="L24" s="33"/>
      <c r="N24" s="33"/>
    </row>
    <row r="25" spans="1:14" x14ac:dyDescent="0.25">
      <c r="A25" s="93" t="s">
        <v>21</v>
      </c>
      <c r="B25" s="8">
        <v>84</v>
      </c>
      <c r="C25" s="8">
        <v>121</v>
      </c>
      <c r="D25" s="8">
        <v>43</v>
      </c>
      <c r="E25" s="8">
        <v>118</v>
      </c>
      <c r="F25" s="8">
        <v>23</v>
      </c>
      <c r="G25" s="8">
        <v>26</v>
      </c>
      <c r="H25" s="8">
        <v>42</v>
      </c>
      <c r="I25" s="29">
        <v>457</v>
      </c>
      <c r="L25" s="33"/>
    </row>
    <row r="26" spans="1:14" x14ac:dyDescent="0.25">
      <c r="A26" s="93" t="s">
        <v>22</v>
      </c>
      <c r="B26" s="8">
        <v>25</v>
      </c>
      <c r="C26" s="8">
        <v>385</v>
      </c>
      <c r="D26" s="8">
        <v>0</v>
      </c>
      <c r="E26" s="8">
        <v>0</v>
      </c>
      <c r="F26" s="8">
        <v>0</v>
      </c>
      <c r="G26" s="8">
        <v>0</v>
      </c>
      <c r="H26" s="8">
        <v>15</v>
      </c>
      <c r="I26" s="29">
        <v>422</v>
      </c>
      <c r="L26" s="33"/>
    </row>
    <row r="27" spans="1:14" x14ac:dyDescent="0.25">
      <c r="A27" s="93" t="s">
        <v>23</v>
      </c>
      <c r="B27" s="8">
        <v>39</v>
      </c>
      <c r="C27" s="8">
        <v>48</v>
      </c>
      <c r="D27" s="8">
        <v>76</v>
      </c>
      <c r="E27" s="8">
        <v>70</v>
      </c>
      <c r="F27" s="8">
        <v>14</v>
      </c>
      <c r="G27" s="8">
        <v>11</v>
      </c>
      <c r="H27" s="8">
        <v>179</v>
      </c>
      <c r="I27" s="29">
        <v>437</v>
      </c>
      <c r="L27" s="33"/>
    </row>
    <row r="28" spans="1:14" x14ac:dyDescent="0.25">
      <c r="A28" s="93" t="s">
        <v>111</v>
      </c>
      <c r="B28" s="8">
        <v>126</v>
      </c>
      <c r="C28" s="8">
        <v>0</v>
      </c>
      <c r="D28" s="8">
        <v>0</v>
      </c>
      <c r="E28" s="8">
        <v>15</v>
      </c>
      <c r="F28" s="8">
        <v>20</v>
      </c>
      <c r="G28" s="8">
        <v>5</v>
      </c>
      <c r="H28" s="8">
        <v>1</v>
      </c>
      <c r="I28" s="29">
        <v>164</v>
      </c>
      <c r="L28" s="33"/>
    </row>
    <row r="29" spans="1:14" x14ac:dyDescent="0.25">
      <c r="A29" s="93"/>
      <c r="B29" s="8"/>
      <c r="C29" s="8"/>
      <c r="D29" s="8"/>
      <c r="E29" s="8"/>
      <c r="F29" s="8"/>
      <c r="G29" s="8"/>
      <c r="H29" s="8"/>
      <c r="I29" s="29"/>
      <c r="L29" s="33"/>
    </row>
    <row r="30" spans="1:14" x14ac:dyDescent="0.25">
      <c r="A30" s="93" t="s">
        <v>24</v>
      </c>
      <c r="B30" s="8">
        <v>204</v>
      </c>
      <c r="C30" s="8">
        <v>307</v>
      </c>
      <c r="D30" s="8">
        <v>0</v>
      </c>
      <c r="E30" s="8">
        <v>27</v>
      </c>
      <c r="F30" s="8">
        <v>41</v>
      </c>
      <c r="G30" s="8">
        <v>11</v>
      </c>
      <c r="H30" s="8">
        <v>16</v>
      </c>
      <c r="I30" s="29">
        <v>606</v>
      </c>
      <c r="L30" s="33"/>
      <c r="N30" s="33"/>
    </row>
    <row r="31" spans="1:14" x14ac:dyDescent="0.25">
      <c r="A31" s="93" t="s">
        <v>25</v>
      </c>
      <c r="B31" s="8">
        <v>768</v>
      </c>
      <c r="C31" s="8">
        <v>973</v>
      </c>
      <c r="D31" s="8">
        <v>0</v>
      </c>
      <c r="E31" s="8">
        <v>0</v>
      </c>
      <c r="F31" s="8">
        <v>30</v>
      </c>
      <c r="G31" s="8">
        <v>10</v>
      </c>
      <c r="H31" s="8">
        <v>0</v>
      </c>
      <c r="I31" s="29">
        <v>1781</v>
      </c>
      <c r="L31" s="33"/>
    </row>
    <row r="32" spans="1:14" x14ac:dyDescent="0.25">
      <c r="A32" s="93" t="s">
        <v>110</v>
      </c>
      <c r="B32" s="8">
        <v>35</v>
      </c>
      <c r="C32" s="8">
        <v>24</v>
      </c>
      <c r="D32" s="8">
        <v>0</v>
      </c>
      <c r="E32" s="8">
        <v>20</v>
      </c>
      <c r="F32" s="8">
        <v>0</v>
      </c>
      <c r="G32" s="8">
        <v>6</v>
      </c>
      <c r="H32" s="8">
        <v>1</v>
      </c>
      <c r="I32" s="29">
        <v>87</v>
      </c>
      <c r="L32" s="33"/>
    </row>
    <row r="33" spans="1:14" x14ac:dyDescent="0.25">
      <c r="A33" s="93" t="s">
        <v>27</v>
      </c>
      <c r="B33" s="8">
        <v>77</v>
      </c>
      <c r="C33" s="8">
        <v>158</v>
      </c>
      <c r="D33" s="8">
        <v>10</v>
      </c>
      <c r="E33" s="8">
        <v>73</v>
      </c>
      <c r="F33" s="8">
        <v>89</v>
      </c>
      <c r="G33" s="8">
        <v>16</v>
      </c>
      <c r="H33" s="8">
        <v>13</v>
      </c>
      <c r="I33" s="29">
        <v>433</v>
      </c>
      <c r="L33" s="33"/>
    </row>
    <row r="34" spans="1:14" x14ac:dyDescent="0.25">
      <c r="A34" s="93"/>
      <c r="B34" s="8"/>
      <c r="C34" s="8"/>
      <c r="D34" s="8"/>
      <c r="E34" s="8"/>
      <c r="F34" s="8"/>
      <c r="G34" s="8"/>
      <c r="H34" s="8"/>
      <c r="I34" s="29"/>
      <c r="L34" s="33"/>
    </row>
    <row r="35" spans="1:14" x14ac:dyDescent="0.25">
      <c r="A35" s="93" t="s">
        <v>28</v>
      </c>
      <c r="B35" s="8">
        <v>176</v>
      </c>
      <c r="C35" s="8">
        <v>71</v>
      </c>
      <c r="D35" s="8">
        <v>64</v>
      </c>
      <c r="E35" s="8">
        <v>181</v>
      </c>
      <c r="F35" s="8">
        <v>30</v>
      </c>
      <c r="G35" s="8">
        <v>54</v>
      </c>
      <c r="H35" s="8">
        <v>116</v>
      </c>
      <c r="I35" s="29">
        <v>692</v>
      </c>
      <c r="L35" s="33"/>
    </row>
    <row r="36" spans="1:14" x14ac:dyDescent="0.25">
      <c r="A36" s="93" t="s">
        <v>29</v>
      </c>
      <c r="B36" s="8">
        <v>53</v>
      </c>
      <c r="C36" s="8">
        <v>42</v>
      </c>
      <c r="D36" s="8">
        <v>66</v>
      </c>
      <c r="E36" s="8">
        <v>282</v>
      </c>
      <c r="F36" s="8">
        <v>45</v>
      </c>
      <c r="G36" s="8">
        <v>12</v>
      </c>
      <c r="H36" s="8">
        <v>147</v>
      </c>
      <c r="I36" s="29">
        <v>647</v>
      </c>
      <c r="L36" s="33"/>
    </row>
    <row r="37" spans="1:14" x14ac:dyDescent="0.25">
      <c r="A37" s="93" t="s">
        <v>109</v>
      </c>
      <c r="B37" s="8">
        <v>12</v>
      </c>
      <c r="C37" s="8">
        <v>19</v>
      </c>
      <c r="D37" s="8">
        <v>74</v>
      </c>
      <c r="E37" s="8">
        <v>40</v>
      </c>
      <c r="F37" s="8">
        <v>5</v>
      </c>
      <c r="G37" s="8">
        <v>0</v>
      </c>
      <c r="H37" s="8">
        <v>2</v>
      </c>
      <c r="I37" s="29">
        <v>152</v>
      </c>
      <c r="L37" s="33"/>
      <c r="N37" s="33"/>
    </row>
    <row r="38" spans="1:14" x14ac:dyDescent="0.25">
      <c r="A38" s="93" t="s">
        <v>30</v>
      </c>
      <c r="B38" s="8">
        <v>93</v>
      </c>
      <c r="C38" s="8">
        <v>227</v>
      </c>
      <c r="D38" s="8">
        <v>28</v>
      </c>
      <c r="E38" s="8">
        <v>52</v>
      </c>
      <c r="F38" s="8">
        <v>33</v>
      </c>
      <c r="G38" s="8">
        <v>94</v>
      </c>
      <c r="H38" s="8">
        <v>40</v>
      </c>
      <c r="I38" s="29">
        <v>567</v>
      </c>
      <c r="L38" s="33"/>
    </row>
    <row r="39" spans="1:14" x14ac:dyDescent="0.25">
      <c r="A39" s="93"/>
      <c r="B39" s="8"/>
      <c r="C39" s="8"/>
      <c r="D39" s="8"/>
      <c r="E39" s="8"/>
      <c r="F39" s="8"/>
      <c r="G39" s="8"/>
      <c r="H39" s="8"/>
      <c r="I39" s="29"/>
      <c r="L39" s="33"/>
    </row>
    <row r="40" spans="1:14" x14ac:dyDescent="0.25">
      <c r="A40" s="93" t="s">
        <v>31</v>
      </c>
      <c r="B40" s="8">
        <v>463</v>
      </c>
      <c r="C40" s="8">
        <v>270</v>
      </c>
      <c r="D40" s="8">
        <v>0</v>
      </c>
      <c r="E40" s="8">
        <v>135</v>
      </c>
      <c r="F40" s="8">
        <v>78</v>
      </c>
      <c r="G40" s="8">
        <v>96</v>
      </c>
      <c r="H40" s="8">
        <v>0</v>
      </c>
      <c r="I40" s="29">
        <v>1042</v>
      </c>
      <c r="L40" s="33"/>
    </row>
    <row r="41" spans="1:14" x14ac:dyDescent="0.25">
      <c r="A41" s="93" t="s">
        <v>32</v>
      </c>
      <c r="B41" s="8">
        <v>87</v>
      </c>
      <c r="C41" s="8">
        <v>180</v>
      </c>
      <c r="D41" s="8">
        <v>0</v>
      </c>
      <c r="E41" s="8">
        <v>5</v>
      </c>
      <c r="F41" s="8">
        <v>76</v>
      </c>
      <c r="G41" s="8">
        <v>45</v>
      </c>
      <c r="H41" s="8">
        <v>0</v>
      </c>
      <c r="I41" s="29">
        <v>393</v>
      </c>
      <c r="L41" s="33"/>
    </row>
    <row r="42" spans="1:14" x14ac:dyDescent="0.25">
      <c r="A42" s="93" t="s">
        <v>33</v>
      </c>
      <c r="B42" s="8">
        <v>260</v>
      </c>
      <c r="C42" s="8">
        <v>183</v>
      </c>
      <c r="D42" s="8">
        <v>0</v>
      </c>
      <c r="E42" s="8">
        <v>0</v>
      </c>
      <c r="F42" s="8">
        <v>10</v>
      </c>
      <c r="G42" s="8">
        <v>7</v>
      </c>
      <c r="H42" s="8">
        <v>0</v>
      </c>
      <c r="I42" s="29">
        <v>460</v>
      </c>
      <c r="L42" s="33"/>
      <c r="N42" s="33"/>
    </row>
    <row r="43" spans="1:14" x14ac:dyDescent="0.25">
      <c r="A43" s="93" t="s">
        <v>34</v>
      </c>
      <c r="B43" s="8">
        <v>281</v>
      </c>
      <c r="C43" s="8">
        <v>290</v>
      </c>
      <c r="D43" s="8">
        <v>0</v>
      </c>
      <c r="E43" s="8">
        <v>26</v>
      </c>
      <c r="F43" s="8">
        <v>110</v>
      </c>
      <c r="G43" s="8">
        <v>15</v>
      </c>
      <c r="H43" s="8">
        <v>0</v>
      </c>
      <c r="I43" s="29">
        <v>722</v>
      </c>
      <c r="L43" s="33"/>
    </row>
    <row r="44" spans="1:14" x14ac:dyDescent="0.25">
      <c r="A44" s="94" t="s">
        <v>35</v>
      </c>
      <c r="B44" s="13">
        <v>6243</v>
      </c>
      <c r="C44" s="13">
        <v>6299</v>
      </c>
      <c r="D44" s="13">
        <v>1381</v>
      </c>
      <c r="E44" s="13">
        <v>3863</v>
      </c>
      <c r="F44" s="13">
        <v>1774</v>
      </c>
      <c r="G44" s="13">
        <v>998</v>
      </c>
      <c r="H44" s="13">
        <v>2888</v>
      </c>
      <c r="I44" s="30">
        <v>23446</v>
      </c>
      <c r="L44" s="33"/>
    </row>
    <row r="46" spans="1:14" ht="41.25" customHeight="1" x14ac:dyDescent="0.25">
      <c r="A46" s="234" t="s">
        <v>120</v>
      </c>
      <c r="B46" s="234"/>
      <c r="C46" s="234"/>
      <c r="D46" s="234"/>
      <c r="E46" s="234"/>
      <c r="F46" s="234"/>
      <c r="G46" s="234"/>
      <c r="H46" s="234"/>
      <c r="I46" s="234"/>
      <c r="J46" s="234"/>
    </row>
  </sheetData>
  <mergeCells count="8">
    <mergeCell ref="A46:J46"/>
    <mergeCell ref="H3:H4"/>
    <mergeCell ref="I3:I4"/>
    <mergeCell ref="B3:D3"/>
    <mergeCell ref="A3:A4"/>
    <mergeCell ref="E3:E4"/>
    <mergeCell ref="F3:F4"/>
    <mergeCell ref="G3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="60" zoomScaleNormal="60" workbookViewId="0">
      <selection activeCell="W9" sqref="W9"/>
    </sheetView>
  </sheetViews>
  <sheetFormatPr defaultRowHeight="15" x14ac:dyDescent="0.25"/>
  <cols>
    <col min="1" max="1" width="27.5703125" style="17" customWidth="1"/>
    <col min="2" max="3" width="18.140625" style="17" customWidth="1"/>
    <col min="4" max="6" width="19.7109375" style="17" customWidth="1"/>
    <col min="7" max="16384" width="9.140625" style="17"/>
  </cols>
  <sheetData>
    <row r="1" spans="1:7" ht="18.75" x14ac:dyDescent="0.25">
      <c r="A1" s="5" t="s">
        <v>118</v>
      </c>
      <c r="B1" s="34"/>
      <c r="C1" s="34"/>
      <c r="D1" s="34"/>
      <c r="E1" s="34"/>
      <c r="F1" s="34"/>
    </row>
    <row r="2" spans="1:7" ht="18.75" x14ac:dyDescent="0.25">
      <c r="A2" s="5"/>
      <c r="B2" s="34"/>
      <c r="C2" s="34"/>
      <c r="D2" s="34"/>
      <c r="E2" s="34"/>
      <c r="F2" s="34"/>
    </row>
    <row r="3" spans="1:7" ht="57" customHeight="1" x14ac:dyDescent="0.25">
      <c r="A3" s="105" t="s">
        <v>36</v>
      </c>
      <c r="B3" s="116" t="s">
        <v>87</v>
      </c>
      <c r="C3" s="117" t="s">
        <v>71</v>
      </c>
      <c r="D3" s="117" t="s">
        <v>72</v>
      </c>
      <c r="E3" s="108" t="s">
        <v>43</v>
      </c>
    </row>
    <row r="4" spans="1:7" ht="18" x14ac:dyDescent="0.25">
      <c r="A4" s="93" t="s">
        <v>7</v>
      </c>
      <c r="B4" s="9">
        <v>19</v>
      </c>
      <c r="C4" s="3">
        <v>1027</v>
      </c>
      <c r="D4" s="122">
        <v>1.8164435946462716</v>
      </c>
      <c r="E4" s="95">
        <v>1046</v>
      </c>
      <c r="G4" s="15"/>
    </row>
    <row r="5" spans="1:7" ht="18" x14ac:dyDescent="0.25">
      <c r="A5" s="93" t="s">
        <v>8</v>
      </c>
      <c r="B5" s="9">
        <v>1033</v>
      </c>
      <c r="C5" s="180">
        <v>0</v>
      </c>
      <c r="D5" s="184">
        <v>100</v>
      </c>
      <c r="E5" s="182">
        <v>1033</v>
      </c>
      <c r="G5" s="15"/>
    </row>
    <row r="6" spans="1:7" ht="18" x14ac:dyDescent="0.25">
      <c r="A6" s="93" t="s">
        <v>9</v>
      </c>
      <c r="B6" s="121" t="s">
        <v>41</v>
      </c>
      <c r="C6" s="35" t="s">
        <v>41</v>
      </c>
      <c r="D6" s="185" t="s">
        <v>41</v>
      </c>
      <c r="E6" s="183" t="s">
        <v>41</v>
      </c>
      <c r="G6" s="15"/>
    </row>
    <row r="7" spans="1:7" ht="18" x14ac:dyDescent="0.25">
      <c r="A7" s="93" t="s">
        <v>10</v>
      </c>
      <c r="B7" s="9">
        <v>36</v>
      </c>
      <c r="C7" s="180">
        <v>282</v>
      </c>
      <c r="D7" s="184">
        <v>11.320754716981133</v>
      </c>
      <c r="E7" s="182">
        <v>318</v>
      </c>
      <c r="G7" s="15"/>
    </row>
    <row r="8" spans="1:7" ht="18" x14ac:dyDescent="0.25">
      <c r="A8" s="93"/>
      <c r="B8" s="9"/>
      <c r="C8" s="180"/>
      <c r="D8" s="184"/>
      <c r="E8" s="182"/>
      <c r="G8" s="15"/>
    </row>
    <row r="9" spans="1:7" ht="18" x14ac:dyDescent="0.25">
      <c r="A9" s="93" t="s">
        <v>104</v>
      </c>
      <c r="B9" s="121">
        <v>338</v>
      </c>
      <c r="C9" s="35">
        <v>1829</v>
      </c>
      <c r="D9" s="184">
        <v>15.597600369173973</v>
      </c>
      <c r="E9" s="182">
        <v>2167</v>
      </c>
      <c r="G9" s="6"/>
    </row>
    <row r="10" spans="1:7" ht="18" x14ac:dyDescent="0.25">
      <c r="A10" s="93" t="s">
        <v>11</v>
      </c>
      <c r="B10" s="173" t="s">
        <v>41</v>
      </c>
      <c r="C10" s="181" t="s">
        <v>41</v>
      </c>
      <c r="D10" s="185" t="s">
        <v>41</v>
      </c>
      <c r="E10" s="183" t="s">
        <v>41</v>
      </c>
      <c r="G10" s="6"/>
    </row>
    <row r="11" spans="1:7" ht="18" x14ac:dyDescent="0.25">
      <c r="A11" s="93" t="s">
        <v>105</v>
      </c>
      <c r="B11" s="121">
        <v>14</v>
      </c>
      <c r="C11" s="35">
        <v>916</v>
      </c>
      <c r="D11" s="184">
        <v>1.5053763440860215</v>
      </c>
      <c r="E11" s="182">
        <v>930</v>
      </c>
    </row>
    <row r="12" spans="1:7" ht="18" x14ac:dyDescent="0.25">
      <c r="A12" s="93" t="s">
        <v>12</v>
      </c>
      <c r="B12" s="173" t="s">
        <v>41</v>
      </c>
      <c r="C12" s="181" t="s">
        <v>41</v>
      </c>
      <c r="D12" s="185" t="s">
        <v>41</v>
      </c>
      <c r="E12" s="183" t="s">
        <v>41</v>
      </c>
    </row>
    <row r="13" spans="1:7" ht="18" x14ac:dyDescent="0.25">
      <c r="A13" s="93"/>
      <c r="B13" s="9"/>
      <c r="C13" s="180"/>
      <c r="D13" s="184"/>
      <c r="E13" s="182"/>
    </row>
    <row r="14" spans="1:7" ht="18" x14ac:dyDescent="0.25">
      <c r="A14" s="93" t="s">
        <v>13</v>
      </c>
      <c r="B14" s="9">
        <v>18</v>
      </c>
      <c r="C14" s="180">
        <v>556</v>
      </c>
      <c r="D14" s="184">
        <v>3.1358885017421603</v>
      </c>
      <c r="E14" s="182">
        <v>574</v>
      </c>
    </row>
    <row r="15" spans="1:7" ht="18" x14ac:dyDescent="0.25">
      <c r="A15" s="93" t="s">
        <v>14</v>
      </c>
      <c r="B15" s="9">
        <v>46</v>
      </c>
      <c r="C15" s="180">
        <v>403</v>
      </c>
      <c r="D15" s="184">
        <v>10.244988864142538</v>
      </c>
      <c r="E15" s="182">
        <v>449</v>
      </c>
    </row>
    <row r="16" spans="1:7" ht="18" x14ac:dyDescent="0.25">
      <c r="A16" s="93" t="s">
        <v>15</v>
      </c>
      <c r="B16" s="9">
        <v>120</v>
      </c>
      <c r="C16" s="180">
        <v>605</v>
      </c>
      <c r="D16" s="184">
        <v>16.551724137931036</v>
      </c>
      <c r="E16" s="182">
        <v>725</v>
      </c>
    </row>
    <row r="17" spans="1:5" ht="18" x14ac:dyDescent="0.25">
      <c r="A17" s="93" t="s">
        <v>16</v>
      </c>
      <c r="B17" s="173" t="s">
        <v>46</v>
      </c>
      <c r="C17" s="181" t="s">
        <v>46</v>
      </c>
      <c r="D17" s="185" t="s">
        <v>46</v>
      </c>
      <c r="E17" s="183" t="s">
        <v>46</v>
      </c>
    </row>
    <row r="18" spans="1:5" ht="18" x14ac:dyDescent="0.25">
      <c r="A18" s="93"/>
      <c r="B18" s="9"/>
      <c r="C18" s="180"/>
      <c r="D18" s="184"/>
      <c r="E18" s="182"/>
    </row>
    <row r="19" spans="1:5" ht="18" x14ac:dyDescent="0.25">
      <c r="A19" s="93" t="s">
        <v>17</v>
      </c>
      <c r="B19" s="173" t="s">
        <v>41</v>
      </c>
      <c r="C19" s="181" t="s">
        <v>41</v>
      </c>
      <c r="D19" s="185" t="s">
        <v>41</v>
      </c>
      <c r="E19" s="183" t="s">
        <v>41</v>
      </c>
    </row>
    <row r="20" spans="1:5" ht="18" x14ac:dyDescent="0.25">
      <c r="A20" s="93" t="s">
        <v>18</v>
      </c>
      <c r="B20" s="121">
        <v>23</v>
      </c>
      <c r="C20" s="35">
        <v>1129</v>
      </c>
      <c r="D20" s="184">
        <v>1.9965277777777777</v>
      </c>
      <c r="E20" s="182">
        <v>1152</v>
      </c>
    </row>
    <row r="21" spans="1:5" ht="18" x14ac:dyDescent="0.25">
      <c r="A21" s="93" t="s">
        <v>19</v>
      </c>
      <c r="B21" s="9">
        <v>186</v>
      </c>
      <c r="C21" s="180">
        <v>2004</v>
      </c>
      <c r="D21" s="184">
        <v>8.493150684931507</v>
      </c>
      <c r="E21" s="182">
        <v>2190</v>
      </c>
    </row>
    <row r="22" spans="1:5" ht="18" x14ac:dyDescent="0.25">
      <c r="A22" s="93" t="s">
        <v>20</v>
      </c>
      <c r="B22" s="121">
        <v>78</v>
      </c>
      <c r="C22" s="35">
        <v>960</v>
      </c>
      <c r="D22" s="184">
        <v>7.5144508670520231</v>
      </c>
      <c r="E22" s="182">
        <v>1038</v>
      </c>
    </row>
    <row r="23" spans="1:5" ht="18" x14ac:dyDescent="0.25">
      <c r="A23" s="93"/>
      <c r="B23" s="9"/>
      <c r="C23" s="180"/>
      <c r="D23" s="184"/>
      <c r="E23" s="182"/>
    </row>
    <row r="24" spans="1:5" ht="18" x14ac:dyDescent="0.25">
      <c r="A24" s="93" t="s">
        <v>21</v>
      </c>
      <c r="B24" s="9">
        <v>38</v>
      </c>
      <c r="C24" s="180">
        <v>419</v>
      </c>
      <c r="D24" s="184">
        <v>8.3150984682713336</v>
      </c>
      <c r="E24" s="182">
        <v>457</v>
      </c>
    </row>
    <row r="25" spans="1:5" ht="18" x14ac:dyDescent="0.25">
      <c r="A25" s="93" t="s">
        <v>22</v>
      </c>
      <c r="B25" s="9">
        <v>0</v>
      </c>
      <c r="C25" s="180">
        <v>422</v>
      </c>
      <c r="D25" s="184">
        <v>0</v>
      </c>
      <c r="E25" s="182">
        <v>422</v>
      </c>
    </row>
    <row r="26" spans="1:5" ht="18" x14ac:dyDescent="0.25">
      <c r="A26" s="93" t="s">
        <v>23</v>
      </c>
      <c r="B26" s="173" t="s">
        <v>41</v>
      </c>
      <c r="C26" s="181" t="s">
        <v>41</v>
      </c>
      <c r="D26" s="185" t="s">
        <v>41</v>
      </c>
      <c r="E26" s="183" t="s">
        <v>41</v>
      </c>
    </row>
    <row r="27" spans="1:5" ht="18" x14ac:dyDescent="0.25">
      <c r="A27" s="93" t="s">
        <v>111</v>
      </c>
      <c r="B27" s="121" t="s">
        <v>41</v>
      </c>
      <c r="C27" s="35" t="s">
        <v>41</v>
      </c>
      <c r="D27" s="185" t="s">
        <v>41</v>
      </c>
      <c r="E27" s="183" t="s">
        <v>41</v>
      </c>
    </row>
    <row r="28" spans="1:5" ht="18" x14ac:dyDescent="0.25">
      <c r="A28" s="93"/>
      <c r="B28" s="9"/>
      <c r="C28" s="180"/>
      <c r="D28" s="184"/>
      <c r="E28" s="182"/>
    </row>
    <row r="29" spans="1:5" ht="18" x14ac:dyDescent="0.25">
      <c r="A29" s="93" t="s">
        <v>24</v>
      </c>
      <c r="B29" s="9">
        <v>201</v>
      </c>
      <c r="C29" s="180">
        <v>405</v>
      </c>
      <c r="D29" s="184">
        <v>33.168316831683171</v>
      </c>
      <c r="E29" s="182">
        <v>606</v>
      </c>
    </row>
    <row r="30" spans="1:5" ht="18" x14ac:dyDescent="0.25">
      <c r="A30" s="93" t="s">
        <v>25</v>
      </c>
      <c r="B30" s="121" t="s">
        <v>41</v>
      </c>
      <c r="C30" s="35" t="s">
        <v>41</v>
      </c>
      <c r="D30" s="185" t="s">
        <v>41</v>
      </c>
      <c r="E30" s="183" t="s">
        <v>41</v>
      </c>
    </row>
    <row r="31" spans="1:5" ht="18" x14ac:dyDescent="0.25">
      <c r="A31" s="93" t="s">
        <v>110</v>
      </c>
      <c r="B31" s="121" t="s">
        <v>41</v>
      </c>
      <c r="C31" s="35" t="s">
        <v>41</v>
      </c>
      <c r="D31" s="185" t="s">
        <v>41</v>
      </c>
      <c r="E31" s="183" t="s">
        <v>41</v>
      </c>
    </row>
    <row r="32" spans="1:5" ht="18" x14ac:dyDescent="0.25">
      <c r="A32" s="93" t="s">
        <v>27</v>
      </c>
      <c r="B32" s="173" t="s">
        <v>41</v>
      </c>
      <c r="C32" s="181" t="s">
        <v>41</v>
      </c>
      <c r="D32" s="185" t="s">
        <v>41</v>
      </c>
      <c r="E32" s="183" t="s">
        <v>41</v>
      </c>
    </row>
    <row r="33" spans="1:6" ht="18" x14ac:dyDescent="0.25">
      <c r="A33" s="93"/>
      <c r="B33" s="9"/>
      <c r="C33" s="180"/>
      <c r="D33" s="184"/>
      <c r="E33" s="182"/>
    </row>
    <row r="34" spans="1:6" ht="18" x14ac:dyDescent="0.25">
      <c r="A34" s="93" t="s">
        <v>28</v>
      </c>
      <c r="B34" s="121" t="s">
        <v>41</v>
      </c>
      <c r="C34" s="35" t="s">
        <v>41</v>
      </c>
      <c r="D34" s="185" t="s">
        <v>41</v>
      </c>
      <c r="E34" s="183" t="s">
        <v>41</v>
      </c>
    </row>
    <row r="35" spans="1:6" ht="18" x14ac:dyDescent="0.25">
      <c r="A35" s="93" t="s">
        <v>29</v>
      </c>
      <c r="B35" s="9">
        <v>397</v>
      </c>
      <c r="C35" s="180">
        <v>250</v>
      </c>
      <c r="D35" s="184">
        <v>61.360123647604325</v>
      </c>
      <c r="E35" s="182">
        <v>647</v>
      </c>
    </row>
    <row r="36" spans="1:6" ht="18" x14ac:dyDescent="0.25">
      <c r="A36" s="93" t="s">
        <v>109</v>
      </c>
      <c r="B36" s="121" t="s">
        <v>41</v>
      </c>
      <c r="C36" s="35" t="s">
        <v>41</v>
      </c>
      <c r="D36" s="185" t="s">
        <v>41</v>
      </c>
      <c r="E36" s="183" t="s">
        <v>41</v>
      </c>
    </row>
    <row r="37" spans="1:6" ht="18" x14ac:dyDescent="0.25">
      <c r="A37" s="93" t="s">
        <v>30</v>
      </c>
      <c r="B37" s="121" t="s">
        <v>41</v>
      </c>
      <c r="C37" s="35" t="s">
        <v>41</v>
      </c>
      <c r="D37" s="185" t="s">
        <v>41</v>
      </c>
      <c r="E37" s="183" t="s">
        <v>41</v>
      </c>
    </row>
    <row r="38" spans="1:6" ht="18" x14ac:dyDescent="0.25">
      <c r="A38" s="93"/>
      <c r="B38" s="9"/>
      <c r="C38" s="180"/>
      <c r="D38" s="184"/>
      <c r="E38" s="182"/>
    </row>
    <row r="39" spans="1:6" ht="18" x14ac:dyDescent="0.25">
      <c r="A39" s="93" t="s">
        <v>31</v>
      </c>
      <c r="B39" s="121">
        <v>180</v>
      </c>
      <c r="C39" s="35">
        <v>862</v>
      </c>
      <c r="D39" s="184">
        <v>17.274472168905948</v>
      </c>
      <c r="E39" s="182">
        <v>1042</v>
      </c>
    </row>
    <row r="40" spans="1:6" ht="18" x14ac:dyDescent="0.25">
      <c r="A40" s="93" t="s">
        <v>32</v>
      </c>
      <c r="B40" s="173" t="s">
        <v>41</v>
      </c>
      <c r="C40" s="181" t="s">
        <v>41</v>
      </c>
      <c r="D40" s="185" t="s">
        <v>41</v>
      </c>
      <c r="E40" s="183" t="s">
        <v>41</v>
      </c>
    </row>
    <row r="41" spans="1:6" ht="18" x14ac:dyDescent="0.25">
      <c r="A41" s="93" t="s">
        <v>33</v>
      </c>
      <c r="B41" s="9">
        <v>58</v>
      </c>
      <c r="C41" s="180">
        <v>402</v>
      </c>
      <c r="D41" s="184">
        <v>12.608695652173912</v>
      </c>
      <c r="E41" s="182">
        <v>460</v>
      </c>
    </row>
    <row r="42" spans="1:6" ht="18" x14ac:dyDescent="0.25">
      <c r="A42" s="93" t="s">
        <v>34</v>
      </c>
      <c r="B42" s="9">
        <v>37</v>
      </c>
      <c r="C42" s="3">
        <v>685</v>
      </c>
      <c r="D42" s="123">
        <v>5.1246537396121887</v>
      </c>
      <c r="E42" s="95">
        <v>722</v>
      </c>
    </row>
    <row r="43" spans="1:6" ht="18" x14ac:dyDescent="0.25">
      <c r="A43" s="94" t="s">
        <v>35</v>
      </c>
      <c r="B43" s="14">
        <v>2822</v>
      </c>
      <c r="C43" s="4">
        <v>13156</v>
      </c>
      <c r="D43" s="79">
        <v>17.661784954312179</v>
      </c>
      <c r="E43" s="44">
        <v>15978</v>
      </c>
      <c r="F43" s="120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zoomScale="60" zoomScaleNormal="60" workbookViewId="0">
      <selection activeCell="I16" sqref="I16"/>
    </sheetView>
  </sheetViews>
  <sheetFormatPr defaultRowHeight="18.75" x14ac:dyDescent="0.25"/>
  <cols>
    <col min="1" max="1" width="27.5703125" style="34" customWidth="1"/>
    <col min="2" max="6" width="17.5703125" style="34" customWidth="1"/>
    <col min="7" max="8" width="18.140625" style="34" customWidth="1"/>
    <col min="9" max="9" width="27" style="34" customWidth="1"/>
    <col min="10" max="16" width="9.140625" style="34"/>
    <col min="17" max="17" width="10.85546875" style="34" bestFit="1" customWidth="1"/>
    <col min="18" max="16384" width="9.140625" style="34"/>
  </cols>
  <sheetData>
    <row r="1" spans="1:14" x14ac:dyDescent="0.25">
      <c r="A1" s="5" t="s">
        <v>126</v>
      </c>
    </row>
    <row r="2" spans="1:14" ht="19.5" thickBot="1" x14ac:dyDescent="0.3">
      <c r="A2" s="37"/>
    </row>
    <row r="3" spans="1:14" ht="56.25" customHeight="1" x14ac:dyDescent="0.25">
      <c r="A3" s="20" t="s">
        <v>36</v>
      </c>
      <c r="B3" s="21" t="s">
        <v>88</v>
      </c>
      <c r="C3" s="21" t="s">
        <v>89</v>
      </c>
      <c r="D3" s="21" t="s">
        <v>135</v>
      </c>
      <c r="E3" s="21" t="s">
        <v>73</v>
      </c>
      <c r="F3" s="186" t="s">
        <v>44</v>
      </c>
      <c r="G3" s="23" t="s">
        <v>37</v>
      </c>
    </row>
    <row r="4" spans="1:14" x14ac:dyDescent="0.25">
      <c r="A4" s="7" t="s">
        <v>7</v>
      </c>
      <c r="B4" s="8">
        <v>745</v>
      </c>
      <c r="C4" s="8">
        <v>138</v>
      </c>
      <c r="D4" s="8">
        <v>42</v>
      </c>
      <c r="E4" s="8">
        <v>121</v>
      </c>
      <c r="F4" s="196">
        <v>71.22370936902486</v>
      </c>
      <c r="G4" s="10">
        <v>1046</v>
      </c>
      <c r="N4" s="33"/>
    </row>
    <row r="5" spans="1:14" x14ac:dyDescent="0.25">
      <c r="A5" s="7" t="s">
        <v>8</v>
      </c>
      <c r="B5" s="8">
        <v>729</v>
      </c>
      <c r="C5" s="8">
        <v>0</v>
      </c>
      <c r="D5" s="8">
        <v>0</v>
      </c>
      <c r="E5" s="8">
        <v>304</v>
      </c>
      <c r="F5" s="190">
        <v>70.571151984511133</v>
      </c>
      <c r="G5" s="10">
        <v>1033</v>
      </c>
      <c r="J5" s="15"/>
      <c r="N5" s="33"/>
    </row>
    <row r="6" spans="1:14" x14ac:dyDescent="0.25">
      <c r="A6" s="7" t="s">
        <v>9</v>
      </c>
      <c r="B6" s="8">
        <v>478</v>
      </c>
      <c r="C6" s="8">
        <v>16</v>
      </c>
      <c r="D6" s="8">
        <v>0</v>
      </c>
      <c r="E6" s="8">
        <v>6</v>
      </c>
      <c r="F6" s="190">
        <v>95.6</v>
      </c>
      <c r="G6" s="10">
        <v>500</v>
      </c>
      <c r="J6" s="15"/>
    </row>
    <row r="7" spans="1:14" x14ac:dyDescent="0.25">
      <c r="A7" s="7" t="s">
        <v>10</v>
      </c>
      <c r="B7" s="8">
        <v>281</v>
      </c>
      <c r="C7" s="8">
        <v>30</v>
      </c>
      <c r="D7" s="8">
        <v>0</v>
      </c>
      <c r="E7" s="8">
        <v>7</v>
      </c>
      <c r="F7" s="190">
        <v>88.364779874213838</v>
      </c>
      <c r="G7" s="10">
        <v>318</v>
      </c>
      <c r="J7" s="15"/>
    </row>
    <row r="8" spans="1:14" x14ac:dyDescent="0.25">
      <c r="A8" s="7"/>
      <c r="B8" s="8"/>
      <c r="C8" s="8"/>
      <c r="D8" s="8"/>
      <c r="E8" s="8"/>
      <c r="F8" s="190"/>
      <c r="G8" s="10"/>
      <c r="J8" s="15"/>
    </row>
    <row r="9" spans="1:14" x14ac:dyDescent="0.25">
      <c r="A9" s="7" t="s">
        <v>104</v>
      </c>
      <c r="B9" s="8">
        <v>1048</v>
      </c>
      <c r="C9" s="8">
        <v>0</v>
      </c>
      <c r="D9" s="8">
        <v>0</v>
      </c>
      <c r="E9" s="8">
        <v>1119</v>
      </c>
      <c r="F9" s="190">
        <v>48.361790493770194</v>
      </c>
      <c r="G9" s="10">
        <v>2167</v>
      </c>
      <c r="J9" s="174"/>
      <c r="M9" s="33"/>
      <c r="N9" s="33"/>
    </row>
    <row r="10" spans="1:14" x14ac:dyDescent="0.25">
      <c r="A10" s="7" t="s">
        <v>11</v>
      </c>
      <c r="B10" s="8">
        <v>0</v>
      </c>
      <c r="C10" s="8">
        <v>0</v>
      </c>
      <c r="D10" s="8">
        <v>0</v>
      </c>
      <c r="E10" s="8">
        <v>321</v>
      </c>
      <c r="F10" s="190">
        <v>0</v>
      </c>
      <c r="G10" s="10">
        <v>321</v>
      </c>
      <c r="J10" s="6"/>
    </row>
    <row r="11" spans="1:14" x14ac:dyDescent="0.25">
      <c r="A11" s="7" t="s">
        <v>105</v>
      </c>
      <c r="B11" s="8">
        <v>144</v>
      </c>
      <c r="C11" s="8">
        <v>182</v>
      </c>
      <c r="D11" s="8">
        <v>0</v>
      </c>
      <c r="E11" s="8">
        <v>604</v>
      </c>
      <c r="F11" s="190">
        <v>15.483870967741936</v>
      </c>
      <c r="G11" s="10">
        <v>930</v>
      </c>
      <c r="J11" s="6"/>
    </row>
    <row r="12" spans="1:14" x14ac:dyDescent="0.25">
      <c r="A12" s="7" t="s">
        <v>12</v>
      </c>
      <c r="B12" s="8">
        <v>735</v>
      </c>
      <c r="C12" s="8">
        <v>67</v>
      </c>
      <c r="D12" s="8">
        <v>34</v>
      </c>
      <c r="E12" s="8">
        <v>189</v>
      </c>
      <c r="F12" s="190">
        <v>71.707317073170728</v>
      </c>
      <c r="G12" s="10">
        <v>1025</v>
      </c>
      <c r="J12" s="1"/>
      <c r="N12" s="33"/>
    </row>
    <row r="13" spans="1:14" x14ac:dyDescent="0.25">
      <c r="A13" s="7"/>
      <c r="B13" s="8"/>
      <c r="C13" s="8"/>
      <c r="D13" s="8"/>
      <c r="E13" s="8"/>
      <c r="F13" s="190"/>
      <c r="G13" s="10"/>
      <c r="J13" s="1"/>
      <c r="N13" s="33"/>
    </row>
    <row r="14" spans="1:14" x14ac:dyDescent="0.25">
      <c r="A14" s="7" t="s">
        <v>13</v>
      </c>
      <c r="B14" s="8">
        <v>420</v>
      </c>
      <c r="C14" s="8">
        <v>109</v>
      </c>
      <c r="D14" s="8">
        <v>0</v>
      </c>
      <c r="E14" s="8">
        <v>45</v>
      </c>
      <c r="F14" s="190">
        <v>73.170731707317074</v>
      </c>
      <c r="G14" s="10">
        <v>574</v>
      </c>
    </row>
    <row r="15" spans="1:14" x14ac:dyDescent="0.25">
      <c r="A15" s="7" t="s">
        <v>14</v>
      </c>
      <c r="B15" s="8">
        <v>308</v>
      </c>
      <c r="C15" s="8">
        <v>30</v>
      </c>
      <c r="D15" s="8">
        <v>0</v>
      </c>
      <c r="E15" s="8">
        <v>112</v>
      </c>
      <c r="F15" s="190">
        <v>68.596881959910917</v>
      </c>
      <c r="G15" s="10">
        <v>449</v>
      </c>
    </row>
    <row r="16" spans="1:14" x14ac:dyDescent="0.25">
      <c r="A16" s="7" t="s">
        <v>15</v>
      </c>
      <c r="B16" s="8">
        <v>348</v>
      </c>
      <c r="C16" s="8">
        <v>91</v>
      </c>
      <c r="D16" s="8">
        <v>11</v>
      </c>
      <c r="E16" s="8">
        <v>275</v>
      </c>
      <c r="F16" s="190">
        <v>48</v>
      </c>
      <c r="G16" s="10">
        <v>725</v>
      </c>
    </row>
    <row r="17" spans="1:14" x14ac:dyDescent="0.25">
      <c r="A17" s="7" t="s">
        <v>16</v>
      </c>
      <c r="B17" s="8">
        <v>242</v>
      </c>
      <c r="C17" s="8">
        <v>0</v>
      </c>
      <c r="D17" s="8">
        <v>0</v>
      </c>
      <c r="E17" s="8">
        <v>0</v>
      </c>
      <c r="F17" s="190">
        <v>100</v>
      </c>
      <c r="G17" s="10">
        <v>242</v>
      </c>
    </row>
    <row r="18" spans="1:14" x14ac:dyDescent="0.25">
      <c r="A18" s="7"/>
      <c r="B18" s="8"/>
      <c r="C18" s="8"/>
      <c r="D18" s="8"/>
      <c r="E18" s="8"/>
      <c r="F18" s="190"/>
      <c r="G18" s="10"/>
    </row>
    <row r="19" spans="1:14" x14ac:dyDescent="0.25">
      <c r="A19" s="7" t="s">
        <v>17</v>
      </c>
      <c r="B19" s="8">
        <v>436</v>
      </c>
      <c r="C19" s="8">
        <v>65</v>
      </c>
      <c r="D19" s="8">
        <v>61</v>
      </c>
      <c r="E19" s="8">
        <v>112</v>
      </c>
      <c r="F19" s="190">
        <v>64.688427299703264</v>
      </c>
      <c r="G19" s="10">
        <v>674</v>
      </c>
    </row>
    <row r="20" spans="1:14" x14ac:dyDescent="0.25">
      <c r="A20" s="7" t="s">
        <v>18</v>
      </c>
      <c r="B20" s="8">
        <v>1026</v>
      </c>
      <c r="C20" s="8">
        <v>75</v>
      </c>
      <c r="D20" s="8">
        <v>0</v>
      </c>
      <c r="E20" s="8">
        <v>51</v>
      </c>
      <c r="F20" s="190">
        <v>89.0625</v>
      </c>
      <c r="G20" s="10">
        <v>1152</v>
      </c>
      <c r="J20" s="33"/>
      <c r="N20" s="33"/>
    </row>
    <row r="21" spans="1:14" x14ac:dyDescent="0.25">
      <c r="A21" s="7" t="s">
        <v>19</v>
      </c>
      <c r="B21" s="8">
        <v>1676</v>
      </c>
      <c r="C21" s="8">
        <v>311</v>
      </c>
      <c r="D21" s="8">
        <v>11</v>
      </c>
      <c r="E21" s="8">
        <v>192</v>
      </c>
      <c r="F21" s="190">
        <v>76.529680365296798</v>
      </c>
      <c r="G21" s="10">
        <v>2190</v>
      </c>
      <c r="J21" s="33"/>
      <c r="N21" s="33"/>
    </row>
    <row r="22" spans="1:14" x14ac:dyDescent="0.25">
      <c r="A22" s="7" t="s">
        <v>20</v>
      </c>
      <c r="B22" s="8">
        <v>130</v>
      </c>
      <c r="C22" s="8">
        <v>427</v>
      </c>
      <c r="D22" s="8">
        <v>5</v>
      </c>
      <c r="E22" s="8">
        <v>478</v>
      </c>
      <c r="F22" s="190">
        <v>12.427745664739884</v>
      </c>
      <c r="G22" s="10">
        <v>1038</v>
      </c>
      <c r="N22" s="33"/>
    </row>
    <row r="23" spans="1:14" x14ac:dyDescent="0.25">
      <c r="A23" s="7"/>
      <c r="B23" s="8"/>
      <c r="C23" s="8"/>
      <c r="D23" s="8"/>
      <c r="E23" s="8"/>
      <c r="F23" s="190"/>
      <c r="G23" s="10"/>
      <c r="N23" s="33"/>
    </row>
    <row r="24" spans="1:14" x14ac:dyDescent="0.25">
      <c r="A24" s="7" t="s">
        <v>21</v>
      </c>
      <c r="B24" s="8">
        <v>368</v>
      </c>
      <c r="C24" s="8">
        <v>89</v>
      </c>
      <c r="D24" s="8">
        <v>0</v>
      </c>
      <c r="E24" s="8">
        <v>0</v>
      </c>
      <c r="F24" s="190">
        <v>80.525164113785564</v>
      </c>
      <c r="G24" s="10">
        <v>457</v>
      </c>
    </row>
    <row r="25" spans="1:14" x14ac:dyDescent="0.25">
      <c r="A25" s="7" t="s">
        <v>22</v>
      </c>
      <c r="B25" s="8">
        <v>320</v>
      </c>
      <c r="C25" s="8">
        <v>102</v>
      </c>
      <c r="D25" s="8">
        <v>0</v>
      </c>
      <c r="E25" s="8">
        <v>0</v>
      </c>
      <c r="F25" s="190">
        <v>75.829383886255926</v>
      </c>
      <c r="G25" s="10">
        <v>422</v>
      </c>
    </row>
    <row r="26" spans="1:14" x14ac:dyDescent="0.25">
      <c r="A26" s="7" t="s">
        <v>23</v>
      </c>
      <c r="B26" s="8">
        <v>166</v>
      </c>
      <c r="C26" s="8">
        <v>0</v>
      </c>
      <c r="D26" s="8">
        <v>0</v>
      </c>
      <c r="E26" s="8">
        <v>271</v>
      </c>
      <c r="F26" s="190">
        <v>37.986270022883296</v>
      </c>
      <c r="G26" s="10">
        <v>437</v>
      </c>
    </row>
    <row r="27" spans="1:14" x14ac:dyDescent="0.25">
      <c r="A27" s="7" t="s">
        <v>106</v>
      </c>
      <c r="B27" s="8">
        <v>25</v>
      </c>
      <c r="C27" s="8">
        <v>43</v>
      </c>
      <c r="D27" s="8">
        <v>0</v>
      </c>
      <c r="E27" s="8">
        <v>96</v>
      </c>
      <c r="F27" s="190">
        <v>14.634146341463413</v>
      </c>
      <c r="G27" s="10">
        <v>164</v>
      </c>
    </row>
    <row r="28" spans="1:14" x14ac:dyDescent="0.25">
      <c r="A28" s="7"/>
      <c r="B28" s="8"/>
      <c r="C28" s="8"/>
      <c r="D28" s="8"/>
      <c r="E28" s="8"/>
      <c r="F28" s="190"/>
      <c r="G28" s="10"/>
    </row>
    <row r="29" spans="1:14" x14ac:dyDescent="0.25">
      <c r="A29" s="7" t="s">
        <v>24</v>
      </c>
      <c r="B29" s="8">
        <v>466</v>
      </c>
      <c r="C29" s="8">
        <v>140</v>
      </c>
      <c r="D29" s="8">
        <v>0</v>
      </c>
      <c r="E29" s="8">
        <v>1</v>
      </c>
      <c r="F29" s="190">
        <v>76.897689768976889</v>
      </c>
      <c r="G29" s="10">
        <v>606</v>
      </c>
    </row>
    <row r="30" spans="1:14" x14ac:dyDescent="0.25">
      <c r="A30" s="7" t="s">
        <v>25</v>
      </c>
      <c r="B30" s="8">
        <v>1449</v>
      </c>
      <c r="C30" s="8">
        <v>0</v>
      </c>
      <c r="D30" s="8">
        <v>0</v>
      </c>
      <c r="E30" s="8">
        <v>332</v>
      </c>
      <c r="F30" s="190">
        <v>81.35878719820326</v>
      </c>
      <c r="G30" s="10">
        <v>1781</v>
      </c>
      <c r="J30" s="33"/>
      <c r="N30" s="33"/>
    </row>
    <row r="31" spans="1:14" x14ac:dyDescent="0.25">
      <c r="A31" s="7" t="s">
        <v>26</v>
      </c>
      <c r="B31" s="8">
        <v>75</v>
      </c>
      <c r="C31" s="8">
        <v>9</v>
      </c>
      <c r="D31" s="8">
        <v>0</v>
      </c>
      <c r="E31" s="8">
        <v>3</v>
      </c>
      <c r="F31" s="190">
        <v>86.206896551724128</v>
      </c>
      <c r="G31" s="10">
        <v>87</v>
      </c>
    </row>
    <row r="32" spans="1:14" x14ac:dyDescent="0.25">
      <c r="A32" s="7" t="s">
        <v>107</v>
      </c>
      <c r="B32" s="8">
        <v>373</v>
      </c>
      <c r="C32" s="8">
        <v>6</v>
      </c>
      <c r="D32" s="8">
        <v>54</v>
      </c>
      <c r="E32" s="8">
        <v>0</v>
      </c>
      <c r="F32" s="190">
        <v>86.14318706697459</v>
      </c>
      <c r="G32" s="10">
        <v>433</v>
      </c>
    </row>
    <row r="33" spans="1:14" x14ac:dyDescent="0.25">
      <c r="A33" s="7"/>
      <c r="B33" s="8"/>
      <c r="C33" s="8"/>
      <c r="D33" s="8"/>
      <c r="E33" s="8"/>
      <c r="F33" s="190"/>
      <c r="G33" s="10"/>
    </row>
    <row r="34" spans="1:14" x14ac:dyDescent="0.25">
      <c r="A34" s="7" t="s">
        <v>28</v>
      </c>
      <c r="B34" s="8">
        <v>692</v>
      </c>
      <c r="C34" s="8">
        <v>0</v>
      </c>
      <c r="D34" s="8">
        <v>0</v>
      </c>
      <c r="E34" s="8">
        <v>0</v>
      </c>
      <c r="F34" s="190">
        <v>100</v>
      </c>
      <c r="G34" s="10">
        <v>692</v>
      </c>
    </row>
    <row r="35" spans="1:14" x14ac:dyDescent="0.25">
      <c r="A35" s="7" t="s">
        <v>29</v>
      </c>
      <c r="B35" s="8">
        <v>364</v>
      </c>
      <c r="C35" s="8">
        <v>121</v>
      </c>
      <c r="D35" s="8">
        <v>0</v>
      </c>
      <c r="E35" s="8">
        <v>162</v>
      </c>
      <c r="F35" s="190">
        <v>56.259659969088091</v>
      </c>
      <c r="G35" s="10">
        <v>647</v>
      </c>
    </row>
    <row r="36" spans="1:14" x14ac:dyDescent="0.25">
      <c r="A36" s="7" t="s">
        <v>50</v>
      </c>
      <c r="B36" s="8">
        <v>83</v>
      </c>
      <c r="C36" s="8">
        <v>0</v>
      </c>
      <c r="D36" s="8">
        <v>0</v>
      </c>
      <c r="E36" s="8">
        <v>69</v>
      </c>
      <c r="F36" s="190">
        <v>54.605263157894733</v>
      </c>
      <c r="G36" s="10">
        <v>152</v>
      </c>
    </row>
    <row r="37" spans="1:14" x14ac:dyDescent="0.25">
      <c r="A37" s="7" t="s">
        <v>30</v>
      </c>
      <c r="B37" s="8">
        <v>446</v>
      </c>
      <c r="C37" s="8">
        <v>0</v>
      </c>
      <c r="D37" s="8">
        <v>0</v>
      </c>
      <c r="E37" s="8">
        <v>121</v>
      </c>
      <c r="F37" s="190">
        <v>78.659611992945315</v>
      </c>
      <c r="G37" s="10">
        <v>567</v>
      </c>
    </row>
    <row r="38" spans="1:14" x14ac:dyDescent="0.25">
      <c r="A38" s="7"/>
      <c r="B38" s="8"/>
      <c r="C38" s="8"/>
      <c r="D38" s="8"/>
      <c r="E38" s="8"/>
      <c r="F38" s="190"/>
      <c r="G38" s="10"/>
    </row>
    <row r="39" spans="1:14" x14ac:dyDescent="0.25">
      <c r="A39" s="7" t="s">
        <v>31</v>
      </c>
      <c r="B39" s="8">
        <v>571</v>
      </c>
      <c r="C39" s="8">
        <v>433</v>
      </c>
      <c r="D39" s="8">
        <v>0</v>
      </c>
      <c r="E39" s="8">
        <v>38</v>
      </c>
      <c r="F39" s="190">
        <v>54.798464491362765</v>
      </c>
      <c r="G39" s="10">
        <v>1042</v>
      </c>
      <c r="N39" s="33"/>
    </row>
    <row r="40" spans="1:14" x14ac:dyDescent="0.25">
      <c r="A40" s="7" t="s">
        <v>32</v>
      </c>
      <c r="B40" s="8">
        <v>167</v>
      </c>
      <c r="C40" s="8">
        <v>226</v>
      </c>
      <c r="D40" s="8">
        <v>0</v>
      </c>
      <c r="E40" s="8">
        <v>0</v>
      </c>
      <c r="F40" s="190">
        <v>42.493638676844789</v>
      </c>
      <c r="G40" s="10">
        <v>393</v>
      </c>
    </row>
    <row r="41" spans="1:14" x14ac:dyDescent="0.25">
      <c r="A41" s="7" t="s">
        <v>33</v>
      </c>
      <c r="B41" s="8">
        <v>425</v>
      </c>
      <c r="C41" s="8">
        <v>35</v>
      </c>
      <c r="D41" s="8">
        <v>0</v>
      </c>
      <c r="E41" s="8">
        <v>0</v>
      </c>
      <c r="F41" s="190">
        <v>92.391304347826093</v>
      </c>
      <c r="G41" s="10">
        <v>460</v>
      </c>
    </row>
    <row r="42" spans="1:14" x14ac:dyDescent="0.25">
      <c r="A42" s="7" t="s">
        <v>34</v>
      </c>
      <c r="B42" s="8">
        <v>425</v>
      </c>
      <c r="C42" s="8">
        <v>297</v>
      </c>
      <c r="D42" s="8">
        <v>0</v>
      </c>
      <c r="E42" s="8">
        <v>0</v>
      </c>
      <c r="F42" s="190">
        <v>58.86426592797784</v>
      </c>
      <c r="G42" s="10">
        <v>722</v>
      </c>
    </row>
    <row r="43" spans="1:14" ht="19.5" thickBot="1" x14ac:dyDescent="0.3">
      <c r="A43" s="12" t="s">
        <v>35</v>
      </c>
      <c r="B43" s="14">
        <v>15159</v>
      </c>
      <c r="C43" s="13">
        <v>3037</v>
      </c>
      <c r="D43" s="13">
        <v>221</v>
      </c>
      <c r="E43" s="13">
        <v>5029</v>
      </c>
      <c r="F43" s="188">
        <v>64.654951804145696</v>
      </c>
      <c r="G43" s="119">
        <v>23446</v>
      </c>
    </row>
    <row r="45" spans="1:14" ht="36" customHeight="1" x14ac:dyDescent="0.25">
      <c r="A45" s="234" t="s">
        <v>120</v>
      </c>
      <c r="B45" s="234"/>
      <c r="C45" s="234"/>
      <c r="D45" s="234"/>
      <c r="E45" s="234"/>
      <c r="F45" s="234"/>
      <c r="G45" s="234"/>
      <c r="H45" s="234"/>
      <c r="I45" s="234"/>
      <c r="J45" s="234"/>
    </row>
  </sheetData>
  <mergeCells count="1">
    <mergeCell ref="A45:J4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BCDA7060018E418815D74BFC9290C2" ma:contentTypeVersion="2" ma:contentTypeDescription="Create a new document." ma:contentTypeScope="" ma:versionID="86b622a330d0c94cf2e083308e96395a">
  <xsd:schema xmlns:xsd="http://www.w3.org/2001/XMLSchema" xmlns:xs="http://www.w3.org/2001/XMLSchema" xmlns:p="http://schemas.microsoft.com/office/2006/metadata/properties" xmlns:ns2="ad034978-1eca-4cc4-bd0b-98974abacb12" targetNamespace="http://schemas.microsoft.com/office/2006/metadata/properties" ma:root="true" ma:fieldsID="24d283603dbd749be8d0dda2cf6f5e21" ns2:_="">
    <xsd:import namespace="ad034978-1eca-4cc4-bd0b-98974abacb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34978-1eca-4cc4-bd0b-98974abacb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FBA52F-9DF8-4334-A0CD-A2BAA4E73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034978-1eca-4cc4-bd0b-98974abacb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0BEDF-C85F-400B-B218-01EF30C1688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AC9E79-0F00-4D3A-B567-31E690186E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B1a</vt:lpstr>
      <vt:lpstr>B1b</vt:lpstr>
      <vt:lpstr>B1c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B12a</vt:lpstr>
      <vt:lpstr>B12b</vt:lpstr>
      <vt:lpstr>B13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andymckeown</dc:creator>
  <cp:lastModifiedBy>Ruth Callander</cp:lastModifiedBy>
  <cp:lastPrinted>2013-07-23T10:07:46Z</cp:lastPrinted>
  <dcterms:created xsi:type="dcterms:W3CDTF">2013-06-14T08:29:28Z</dcterms:created>
  <dcterms:modified xsi:type="dcterms:W3CDTF">2019-12-17T11:11:55Z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0x01010024BCDA7060018E418815D74BFC9290C2</vt:lpwstr>
  </property>
</Properties>
</file>