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w Filing Cabinet\Evidence &amp; Research\LDSS\2017 Stats Release\Website reports\"/>
    </mc:Choice>
  </mc:AlternateContent>
  <bookViews>
    <workbookView xWindow="240" yWindow="210" windowWidth="20250" windowHeight="12150"/>
  </bookViews>
  <sheets>
    <sheet name="A1" sheetId="21" r:id="rId1"/>
    <sheet name="A2" sheetId="43" r:id="rId2"/>
    <sheet name="A3" sheetId="24" r:id="rId3"/>
    <sheet name="A4" sheetId="44" r:id="rId4"/>
    <sheet name="A5" sheetId="25" r:id="rId5"/>
    <sheet name="A6" sheetId="27" r:id="rId6"/>
    <sheet name="A7" sheetId="29" r:id="rId7"/>
    <sheet name="A8" sheetId="30" r:id="rId8"/>
    <sheet name="A9" sheetId="32" r:id="rId9"/>
    <sheet name="A10" sheetId="33" r:id="rId10"/>
    <sheet name="A12" sheetId="48" r:id="rId11"/>
    <sheet name="A11" sheetId="47" r:id="rId12"/>
    <sheet name="A13" sheetId="46" r:id="rId13"/>
    <sheet name="A14a" sheetId="49" r:id="rId14"/>
    <sheet name="A14b" sheetId="38" r:id="rId15"/>
    <sheet name="A15" sheetId="50" r:id="rId16"/>
    <sheet name="A16" sheetId="51" r:id="rId17"/>
    <sheet name="A17a" sheetId="73" r:id="rId18"/>
    <sheet name="A17b" sheetId="74" r:id="rId19"/>
    <sheet name="A18a" sheetId="54" r:id="rId20"/>
    <sheet name="A18b" sheetId="53" r:id="rId21"/>
    <sheet name="A19" sheetId="55" r:id="rId22"/>
    <sheet name="A20" sheetId="56" r:id="rId23"/>
    <sheet name="A21" sheetId="57" r:id="rId24"/>
  </sheets>
  <calcPr calcId="152511"/>
</workbook>
</file>

<file path=xl/sharedStrings.xml><?xml version="1.0" encoding="utf-8"?>
<sst xmlns="http://schemas.openxmlformats.org/spreadsheetml/2006/main" count="376" uniqueCount="164">
  <si>
    <t>18-20</t>
  </si>
  <si>
    <t>21-34</t>
  </si>
  <si>
    <t>65 and over</t>
  </si>
  <si>
    <t>Total</t>
  </si>
  <si>
    <t>Male</t>
  </si>
  <si>
    <t>Female</t>
  </si>
  <si>
    <t>Rate per 1,000 population*</t>
  </si>
  <si>
    <t>White</t>
  </si>
  <si>
    <t>Other</t>
  </si>
  <si>
    <t>Indian</t>
  </si>
  <si>
    <t>Pakistani</t>
  </si>
  <si>
    <t>Bangladeshi</t>
  </si>
  <si>
    <t>Other Asian</t>
  </si>
  <si>
    <t>Chinese</t>
  </si>
  <si>
    <t>Classical Autism</t>
  </si>
  <si>
    <t>Asperger's Syndrome</t>
  </si>
  <si>
    <t>Person has a learning disability</t>
  </si>
  <si>
    <t>Person does not have a learning disability</t>
  </si>
  <si>
    <t>16-17</t>
  </si>
  <si>
    <t>In employment</t>
  </si>
  <si>
    <t>Employment status</t>
  </si>
  <si>
    <t>Number of adults living in the same accommodation</t>
  </si>
  <si>
    <t>-</t>
  </si>
  <si>
    <t>Not known</t>
  </si>
  <si>
    <t>Not disclosed</t>
  </si>
  <si>
    <t>*Calculated using... (General Register Office for Scotland)</t>
  </si>
  <si>
    <t>1-3 other people</t>
  </si>
  <si>
    <t>Only person</t>
  </si>
  <si>
    <t>4 or more people</t>
  </si>
  <si>
    <t>Adults who live with a family carer</t>
  </si>
  <si>
    <t>Adults who do not live with a family carer</t>
  </si>
  <si>
    <t>35-44</t>
  </si>
  <si>
    <t>45-54</t>
  </si>
  <si>
    <t>55-64</t>
  </si>
  <si>
    <t>Asian, not specified</t>
  </si>
  <si>
    <t>65+</t>
  </si>
  <si>
    <t>Other AS diagnosis</t>
  </si>
  <si>
    <t>As a % of all Asian adults</t>
  </si>
  <si>
    <t>Number of adults</t>
  </si>
  <si>
    <r>
      <t>Proportion of adults</t>
    </r>
    <r>
      <rPr>
        <b/>
        <vertAlign val="superscript"/>
        <sz val="12"/>
        <color theme="1"/>
        <rFont val="Calibri"/>
        <family val="2"/>
      </rPr>
      <t>†</t>
    </r>
    <r>
      <rPr>
        <b/>
        <sz val="12"/>
        <color theme="1"/>
        <rFont val="Arial"/>
        <family val="2"/>
      </rPr>
      <t xml:space="preserve"> with employment opportunities (%)</t>
    </r>
  </si>
  <si>
    <r>
      <rPr>
        <vertAlign val="superscript"/>
        <sz val="10"/>
        <color theme="1"/>
        <rFont val="Calibri"/>
        <family val="2"/>
      </rPr>
      <t>†</t>
    </r>
    <r>
      <rPr>
        <sz val="10"/>
        <color theme="1"/>
        <rFont val="Arial"/>
        <family val="2"/>
      </rPr>
      <t>Calculated as a proportion of adults in specific age band and gender category.</t>
    </r>
  </si>
  <si>
    <t>50+</t>
  </si>
  <si>
    <t>Not recorded</t>
  </si>
  <si>
    <t>Total number of adults</t>
  </si>
  <si>
    <t>Greater Glasgow &amp; Clyde</t>
  </si>
  <si>
    <t>Lothian</t>
  </si>
  <si>
    <t>Grampian</t>
  </si>
  <si>
    <t>Lanarkshire</t>
  </si>
  <si>
    <t>Tayside</t>
  </si>
  <si>
    <t>Ayrshire &amp; Arran</t>
  </si>
  <si>
    <t>Forth Valley</t>
  </si>
  <si>
    <t>Highland</t>
  </si>
  <si>
    <t>Fife</t>
  </si>
  <si>
    <t>Dumfries &amp; Galloway</t>
  </si>
  <si>
    <t>Borders</t>
  </si>
  <si>
    <t>Western Isles</t>
  </si>
  <si>
    <t>Shetland</t>
  </si>
  <si>
    <t>Orkney</t>
  </si>
  <si>
    <t>Health board not in Scotland</t>
  </si>
  <si>
    <t>All adults</t>
  </si>
  <si>
    <t>Mixed ethnicity</t>
  </si>
  <si>
    <t>Asian, Asian Scottish, Asian British ethnicity</t>
  </si>
  <si>
    <t>Black, Black Scottish, Black British ethnicity</t>
  </si>
  <si>
    <t>Other ethnicity</t>
  </si>
  <si>
    <t>Not on autism spectrum</t>
  </si>
  <si>
    <t>Does not live with a family carer</t>
  </si>
  <si>
    <t>Lives with a parent carer</t>
  </si>
  <si>
    <t>Lives with other family carer</t>
  </si>
  <si>
    <t>Lives with a family carer, not specified</t>
  </si>
  <si>
    <t>Lives with a family carer</t>
  </si>
  <si>
    <t>Black minority ethnic</t>
  </si>
  <si>
    <t>Attends 10-19.75 hours</t>
  </si>
  <si>
    <t>Attends 20-29.75 hours</t>
  </si>
  <si>
    <t>Attends 30+ hours</t>
  </si>
  <si>
    <t>Does not attend a day centre</t>
  </si>
  <si>
    <t>Percent (%)</t>
  </si>
  <si>
    <t>Has a PLP</t>
  </si>
  <si>
    <t>Does not have a PLP</t>
  </si>
  <si>
    <t>Has not been asked</t>
  </si>
  <si>
    <t>Adults who live in:</t>
  </si>
  <si>
    <t>% of all adults</t>
  </si>
  <si>
    <t>Mainstream accommodation:</t>
  </si>
  <si>
    <t>with no support</t>
  </si>
  <si>
    <t>with support</t>
  </si>
  <si>
    <t>Supported accommodation</t>
  </si>
  <si>
    <t>Registered adult care home</t>
  </si>
  <si>
    <t>One other person</t>
  </si>
  <si>
    <t>Two other people</t>
  </si>
  <si>
    <t>Three other people</t>
  </si>
  <si>
    <t>Four + other people</t>
  </si>
  <si>
    <t>Other accommodation</t>
  </si>
  <si>
    <t>Total as a % of all adults</t>
  </si>
  <si>
    <t>In T.F.E., but not in employment</t>
  </si>
  <si>
    <t xml:space="preserve">Self employed </t>
  </si>
  <si>
    <t xml:space="preserve">Open employment </t>
  </si>
  <si>
    <t>Non-open employment</t>
  </si>
  <si>
    <t xml:space="preserve">In employment - type not specified </t>
  </si>
  <si>
    <t>Total in employment or T.F.E</t>
  </si>
  <si>
    <t>Total adults for whom this information is recorded</t>
  </si>
  <si>
    <t>Under 16 hours per week</t>
  </si>
  <si>
    <t>16 hours per week and over</t>
  </si>
  <si>
    <t>Hours not recorded</t>
  </si>
  <si>
    <t>Has alternative opportunities:</t>
  </si>
  <si>
    <t>fewer than 10 hours</t>
  </si>
  <si>
    <t>10-19.75 hours</t>
  </si>
  <si>
    <t>20-29.75 hours</t>
  </si>
  <si>
    <t>30+ hours</t>
  </si>
  <si>
    <t>time not specified</t>
  </si>
  <si>
    <t>No alternative opportunities</t>
  </si>
  <si>
    <t>Attends a day centre:</t>
  </si>
  <si>
    <t>Does not use alternative opportunities</t>
  </si>
  <si>
    <t>Uses alternative opportunities</t>
  </si>
  <si>
    <t>Attends a day centre</t>
  </si>
  <si>
    <t>Has alternative opportunities</t>
  </si>
  <si>
    <t>Does not have alternative opportunities</t>
  </si>
  <si>
    <t>Attends up to 9.75 hours</t>
  </si>
  <si>
    <t>Attends day centre, time not specified</t>
  </si>
  <si>
    <t>Does not attend day centre</t>
  </si>
  <si>
    <t>In education, 2.5 days or fewer</t>
  </si>
  <si>
    <t>In education, 3 or more days</t>
  </si>
  <si>
    <t>In education, amount of time not specified</t>
  </si>
  <si>
    <t>Not currently in education</t>
  </si>
  <si>
    <t>support status not known</t>
  </si>
  <si>
    <t>Has employment opportunities</t>
  </si>
  <si>
    <t>Does not have employment opportunities</t>
  </si>
  <si>
    <t>Other specific gender</t>
  </si>
  <si>
    <t>16-34</t>
  </si>
  <si>
    <t>35-49</t>
  </si>
  <si>
    <t>Mixed</t>
  </si>
  <si>
    <t>Asian, Asian Scottish or Asian British ethnicity</t>
  </si>
  <si>
    <t>Black, Black Scottish or Black British ethnicity</t>
  </si>
  <si>
    <t>Table A1: Adults with learning disabilities known to Local Authorities (2017)</t>
  </si>
  <si>
    <t>Gender not known</t>
  </si>
  <si>
    <t>Not in employment</t>
  </si>
  <si>
    <t>Table 14a: Employment opportunities for adults with learning disabilities 2017</t>
  </si>
  <si>
    <t>Table A15: Type of employment opportunities for adults with learning disabilities known to local authorities (2015)</t>
  </si>
  <si>
    <t xml:space="preserve">Total in employment </t>
  </si>
  <si>
    <t>Employment Status</t>
  </si>
  <si>
    <t>Person is in training for employment</t>
  </si>
  <si>
    <t>Person in not in training for employment</t>
  </si>
  <si>
    <t>Person is in volunteering</t>
  </si>
  <si>
    <t>Person in not in volunteering</t>
  </si>
  <si>
    <t>Table 17b: Volunteering opportunities for adults with learning disabilities 2017</t>
  </si>
  <si>
    <t>Table 17a: Training for Employment opportunities for adults with learning disabilities 2017</t>
  </si>
  <si>
    <t>Table A2: Number of adults with learning disabilities known to local authorities by health board and age bands (2017)</t>
  </si>
  <si>
    <t>Table A3: Ethnic group of adults with learning disabilities (2017)</t>
  </si>
  <si>
    <t>Table A4: Ethnicity of adults with learning disabilities known to local authorities by age (2017)</t>
  </si>
  <si>
    <t>Table A5: Number of adults with learning disabilities known to local authorities of Asian, Asian Scottish and Asian British ethnicity (2017)</t>
  </si>
  <si>
    <t>Table A6: Austism Spectrum (AS) diagnosis (2017)</t>
  </si>
  <si>
    <t>Table A7: Age of adults living with a family carer (2017)</t>
  </si>
  <si>
    <t>Table A8: Adults by age and gender who live with a family carer (2017)</t>
  </si>
  <si>
    <t>Table A9: Ethnic group of adults living with a family carer (2017)</t>
  </si>
  <si>
    <t>Table A10: Adults with learning disabilities in the same accommodation and living with a family carer (2017)</t>
  </si>
  <si>
    <t>Table A11: Accommodation type of adults with learning disabilities known to local authorities (2017)</t>
  </si>
  <si>
    <t>Table A12: Accommodation type of adults with learning disabilities by number of adults with learning disabilities in the same accommodation (2017)</t>
  </si>
  <si>
    <t>Table A13: Adults with learning disabilities known to local authorities who have a PLP by age (2017)</t>
  </si>
  <si>
    <t>Table A14b: Adults who are in employment or training by age and gender (2017)</t>
  </si>
  <si>
    <t>A16: Time spent in employment by adults with learning disabilities known to local authorities (2017)</t>
  </si>
  <si>
    <t>Table 18a: Time spent (hours per week) at day centres by adults with learning disabilities known to local authorities (2017)</t>
  </si>
  <si>
    <t>Table 18b: Time spent (hours per week) using alternative opportunities by adults with learning disabilities known to local authorities (2017)</t>
  </si>
  <si>
    <t>Table A19: Day centre attendance by alternative opportunity use for adults with learning disabilities known to local authorities (2017)</t>
  </si>
  <si>
    <t>Table A20: Time spent attending a day centre by alternative opportunity use for adults with learning disabilities known to local authorities (2017)</t>
  </si>
  <si>
    <t>Table A21: Further education course enrolment and time spent attending courses for adults with learning disabilities known to local authorities (2017)</t>
  </si>
  <si>
    <t>Source: LDSS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</si>
</sst>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0.0"/>
    <numFmt numFmtId="165" formatCode="###0"/>
    <numFmt numFmtId="166" formatCode="#,##0_ ;\-#,##0\ "/>
    <numFmt numFmtId="167" formatCode="#,##0.0"/>
    <numFmt numFmtId="168" formatCode="####.0"/>
    <numFmt numFmtId="169" formatCode="_-* #,##0.0_-;\-* #,##0.0_-;_-* &quot;-&quot;?_-;_-@_-"/>
    <numFmt numFmtId="170" formatCode="_-* #,##0.0_-;\-* #,##0.0_-;_-* &quot;-&quot;_-;_-@_-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/>
      <sz val="8"/>
      <color theme="1"/>
      <name val="Arial"/>
      <family val="2"/>
    </font>
    <font>
      <i/>
      <sz val="12"/>
      <color theme="1"/>
      <name val="Arial"/>
      <family val="2"/>
    </font>
    <font>
      <b/>
      <vertAlign val="superscript"/>
      <sz val="12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4FAEC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BBBBB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80">
    <xf numFmtId="0" fontId="0" fillId="0" borderId="0" xfId="0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5" fontId="13" fillId="0" borderId="0" xfId="4" applyNumberFormat="1" applyFont="1" applyBorder="1" applyAlignment="1">
      <alignment horizontal="right" vertical="top"/>
    </xf>
    <xf numFmtId="0" fontId="8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3" fillId="0" borderId="0" xfId="5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5" fillId="0" borderId="0" xfId="5" applyFont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9" fillId="0" borderId="0" xfId="2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6" fillId="0" borderId="0" xfId="0" applyFont="1" applyBorder="1" applyAlignment="1">
      <alignment horizontal="right" vertical="center" textRotation="90" wrapText="1"/>
    </xf>
    <xf numFmtId="0" fontId="3" fillId="0" borderId="0" xfId="3" applyFont="1" applyBorder="1" applyAlignment="1">
      <alignment horizontal="center"/>
    </xf>
    <xf numFmtId="0" fontId="13" fillId="0" borderId="0" xfId="4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1" fontId="8" fillId="0" borderId="0" xfId="1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41" fontId="8" fillId="0" borderId="11" xfId="1" applyNumberFormat="1" applyFont="1" applyBorder="1" applyAlignment="1">
      <alignment horizontal="right" vertical="center" wrapText="1"/>
    </xf>
    <xf numFmtId="41" fontId="11" fillId="3" borderId="5" xfId="1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66" fontId="11" fillId="3" borderId="2" xfId="1" applyNumberFormat="1" applyFont="1" applyFill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6" fontId="11" fillId="3" borderId="5" xfId="1" applyNumberFormat="1" applyFont="1" applyFill="1" applyBorder="1" applyAlignment="1">
      <alignment vertical="center"/>
    </xf>
    <xf numFmtId="166" fontId="13" fillId="0" borderId="0" xfId="1" applyNumberFormat="1" applyFont="1" applyFill="1" applyBorder="1" applyAlignment="1">
      <alignment horizontal="right" vertical="center"/>
    </xf>
    <xf numFmtId="166" fontId="13" fillId="0" borderId="8" xfId="1" applyNumberFormat="1" applyFont="1" applyFill="1" applyBorder="1" applyAlignment="1">
      <alignment horizontal="right" vertical="center"/>
    </xf>
    <xf numFmtId="166" fontId="8" fillId="0" borderId="8" xfId="1" applyNumberFormat="1" applyFont="1" applyBorder="1" applyAlignment="1">
      <alignment vertical="center"/>
    </xf>
    <xf numFmtId="166" fontId="13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166" fontId="8" fillId="0" borderId="0" xfId="1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8" fillId="0" borderId="8" xfId="1" applyNumberFormat="1" applyFont="1" applyBorder="1" applyAlignment="1">
      <alignment horizontal="right"/>
    </xf>
    <xf numFmtId="166" fontId="14" fillId="3" borderId="5" xfId="1" applyNumberFormat="1" applyFont="1" applyFill="1" applyBorder="1" applyAlignment="1">
      <alignment horizontal="right" vertical="center"/>
    </xf>
    <xf numFmtId="166" fontId="14" fillId="3" borderId="2" xfId="1" applyNumberFormat="1" applyFont="1" applyFill="1" applyBorder="1" applyAlignment="1">
      <alignment horizontal="right" vertical="center"/>
    </xf>
    <xf numFmtId="166" fontId="11" fillId="3" borderId="5" xfId="1" applyNumberFormat="1" applyFont="1" applyFill="1" applyBorder="1" applyAlignment="1">
      <alignment horizontal="right"/>
    </xf>
    <xf numFmtId="166" fontId="11" fillId="3" borderId="2" xfId="1" applyNumberFormat="1" applyFont="1" applyFill="1" applyBorder="1" applyAlignment="1">
      <alignment horizontal="right"/>
    </xf>
    <xf numFmtId="0" fontId="14" fillId="3" borderId="2" xfId="5" applyFont="1" applyFill="1" applyBorder="1" applyAlignment="1">
      <alignment horizontal="left" vertical="top" wrapText="1"/>
    </xf>
    <xf numFmtId="0" fontId="7" fillId="2" borderId="2" xfId="5" applyFont="1" applyFill="1" applyBorder="1" applyAlignment="1">
      <alignment horizontal="center" vertical="center" wrapText="1"/>
    </xf>
    <xf numFmtId="166" fontId="13" fillId="0" borderId="0" xfId="1" applyNumberFormat="1" applyFont="1" applyBorder="1" applyAlignment="1">
      <alignment horizontal="right" vertical="center"/>
    </xf>
    <xf numFmtId="166" fontId="13" fillId="0" borderId="8" xfId="1" applyNumberFormat="1" applyFont="1" applyBorder="1" applyAlignment="1">
      <alignment horizontal="right" vertical="center"/>
    </xf>
    <xf numFmtId="41" fontId="11" fillId="3" borderId="5" xfId="1" applyNumberFormat="1" applyFont="1" applyFill="1" applyBorder="1" applyAlignment="1">
      <alignment horizontal="right" vertical="center"/>
    </xf>
    <xf numFmtId="41" fontId="13" fillId="0" borderId="0" xfId="6" applyNumberFormat="1" applyFont="1" applyBorder="1" applyAlignment="1">
      <alignment horizontal="right" vertical="center"/>
    </xf>
    <xf numFmtId="0" fontId="14" fillId="0" borderId="11" xfId="6" applyFont="1" applyBorder="1" applyAlignment="1">
      <alignment horizontal="center" vertical="center" wrapText="1"/>
    </xf>
    <xf numFmtId="0" fontId="14" fillId="0" borderId="6" xfId="6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164" fontId="8" fillId="0" borderId="8" xfId="0" applyNumberFormat="1" applyFont="1" applyBorder="1"/>
    <xf numFmtId="164" fontId="11" fillId="3" borderId="2" xfId="0" applyNumberFormat="1" applyFont="1" applyFill="1" applyBorder="1"/>
    <xf numFmtId="0" fontId="10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8" fillId="0" borderId="0" xfId="0" applyFont="1"/>
    <xf numFmtId="0" fontId="14" fillId="3" borderId="2" xfId="3" applyFont="1" applyFill="1" applyBorder="1" applyAlignment="1">
      <alignment horizontal="left" vertical="center" wrapText="1"/>
    </xf>
    <xf numFmtId="0" fontId="14" fillId="2" borderId="2" xfId="3" applyFont="1" applyFill="1" applyBorder="1" applyAlignment="1">
      <alignment vertical="center"/>
    </xf>
    <xf numFmtId="0" fontId="3" fillId="0" borderId="0" xfId="3" applyFont="1" applyBorder="1" applyAlignment="1">
      <alignment horizontal="center"/>
    </xf>
    <xf numFmtId="0" fontId="7" fillId="2" borderId="2" xfId="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20" fillId="2" borderId="2" xfId="14" applyNumberFormat="1" applyFont="1" applyFill="1" applyBorder="1" applyAlignment="1">
      <alignment vertical="center"/>
    </xf>
    <xf numFmtId="3" fontId="21" fillId="2" borderId="5" xfId="14" applyNumberFormat="1" applyFont="1" applyFill="1" applyBorder="1" applyAlignment="1">
      <alignment horizontal="center" vertical="center" wrapText="1"/>
    </xf>
    <xf numFmtId="3" fontId="21" fillId="2" borderId="1" xfId="14" applyNumberFormat="1" applyFont="1" applyFill="1" applyBorder="1" applyAlignment="1">
      <alignment horizontal="center" vertical="center" wrapText="1"/>
    </xf>
    <xf numFmtId="3" fontId="21" fillId="2" borderId="2" xfId="14" applyNumberFormat="1" applyFont="1" applyFill="1" applyBorder="1" applyAlignment="1">
      <alignment horizontal="center" vertical="center" wrapText="1"/>
    </xf>
    <xf numFmtId="3" fontId="22" fillId="0" borderId="8" xfId="14" applyNumberFormat="1" applyFont="1" applyBorder="1" applyAlignment="1">
      <alignment horizontal="left" vertical="center" wrapText="1"/>
    </xf>
    <xf numFmtId="3" fontId="22" fillId="0" borderId="0" xfId="14" applyNumberFormat="1" applyFont="1" applyBorder="1" applyAlignment="1">
      <alignment horizontal="right" vertical="center"/>
    </xf>
    <xf numFmtId="3" fontId="22" fillId="0" borderId="6" xfId="14" applyNumberFormat="1" applyFont="1" applyBorder="1" applyAlignment="1">
      <alignment horizontal="right" vertical="center"/>
    </xf>
    <xf numFmtId="3" fontId="23" fillId="0" borderId="8" xfId="0" applyNumberFormat="1" applyFont="1" applyBorder="1"/>
    <xf numFmtId="3" fontId="22" fillId="0" borderId="9" xfId="14" applyNumberFormat="1" applyFont="1" applyBorder="1" applyAlignment="1">
      <alignment horizontal="left" vertical="center" wrapText="1"/>
    </xf>
    <xf numFmtId="3" fontId="22" fillId="0" borderId="11" xfId="14" applyNumberFormat="1" applyFont="1" applyBorder="1" applyAlignment="1">
      <alignment horizontal="right" vertical="center"/>
    </xf>
    <xf numFmtId="3" fontId="21" fillId="3" borderId="2" xfId="14" applyNumberFormat="1" applyFont="1" applyFill="1" applyBorder="1" applyAlignment="1">
      <alignment horizontal="left" vertical="center" wrapText="1"/>
    </xf>
    <xf numFmtId="3" fontId="24" fillId="3" borderId="3" xfId="0" applyNumberFormat="1" applyFont="1" applyFill="1" applyBorder="1" applyAlignment="1">
      <alignment vertical="center"/>
    </xf>
    <xf numFmtId="3" fontId="24" fillId="3" borderId="5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24" fillId="3" borderId="2" xfId="0" applyNumberFormat="1" applyFont="1" applyFill="1" applyBorder="1"/>
    <xf numFmtId="166" fontId="23" fillId="0" borderId="0" xfId="1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166" fontId="23" fillId="0" borderId="6" xfId="1" applyNumberFormat="1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166" fontId="24" fillId="3" borderId="5" xfId="0" applyNumberFormat="1" applyFont="1" applyFill="1" applyBorder="1" applyAlignment="1">
      <alignment vertical="center"/>
    </xf>
    <xf numFmtId="166" fontId="24" fillId="3" borderId="1" xfId="1" applyNumberFormat="1" applyFont="1" applyFill="1" applyBorder="1" applyAlignment="1">
      <alignment vertical="center"/>
    </xf>
    <xf numFmtId="0" fontId="25" fillId="0" borderId="0" xfId="15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8" xfId="15" applyFont="1" applyBorder="1" applyAlignment="1">
      <alignment vertical="center" wrapText="1"/>
    </xf>
    <xf numFmtId="3" fontId="22" fillId="0" borderId="0" xfId="15" applyNumberFormat="1" applyFont="1" applyBorder="1" applyAlignment="1">
      <alignment horizontal="right" vertical="center"/>
    </xf>
    <xf numFmtId="3" fontId="22" fillId="0" borderId="8" xfId="15" applyNumberFormat="1" applyFont="1" applyBorder="1" applyAlignment="1">
      <alignment horizontal="right" vertical="center"/>
    </xf>
    <xf numFmtId="0" fontId="20" fillId="3" borderId="2" xfId="15" applyFont="1" applyFill="1" applyBorder="1" applyAlignment="1">
      <alignment vertical="center"/>
    </xf>
    <xf numFmtId="3" fontId="21" fillId="3" borderId="5" xfId="15" applyNumberFormat="1" applyFont="1" applyFill="1" applyBorder="1" applyAlignment="1">
      <alignment horizontal="right" vertical="center"/>
    </xf>
    <xf numFmtId="3" fontId="21" fillId="3" borderId="2" xfId="15" applyNumberFormat="1" applyFont="1" applyFill="1" applyBorder="1" applyAlignment="1">
      <alignment horizontal="right" vertical="center"/>
    </xf>
    <xf numFmtId="0" fontId="20" fillId="2" borderId="2" xfId="15" applyFont="1" applyFill="1" applyBorder="1" applyAlignment="1">
      <alignment horizontal="center" vertical="center"/>
    </xf>
    <xf numFmtId="0" fontId="21" fillId="2" borderId="5" xfId="15" applyFont="1" applyFill="1" applyBorder="1" applyAlignment="1">
      <alignment horizontal="center" vertical="center" wrapText="1"/>
    </xf>
    <xf numFmtId="3" fontId="25" fillId="0" borderId="0" xfId="15" applyNumberFormat="1" applyFont="1" applyBorder="1" applyAlignment="1">
      <alignment horizontal="right" vertical="center"/>
    </xf>
    <xf numFmtId="0" fontId="14" fillId="2" borderId="5" xfId="3" applyFont="1" applyFill="1" applyBorder="1" applyAlignment="1">
      <alignment horizontal="center" vertical="center" wrapText="1"/>
    </xf>
    <xf numFmtId="0" fontId="21" fillId="2" borderId="5" xfId="4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66" fontId="22" fillId="0" borderId="0" xfId="4" applyNumberFormat="1" applyFont="1" applyBorder="1" applyAlignment="1">
      <alignment horizontal="right" vertical="center"/>
    </xf>
    <xf numFmtId="166" fontId="22" fillId="0" borderId="8" xfId="4" applyNumberFormat="1" applyFont="1" applyBorder="1" applyAlignment="1">
      <alignment horizontal="right" vertical="center"/>
    </xf>
    <xf numFmtId="166" fontId="21" fillId="0" borderId="0" xfId="4" applyNumberFormat="1" applyFont="1" applyBorder="1" applyAlignment="1">
      <alignment horizontal="right" vertical="center"/>
    </xf>
    <xf numFmtId="166" fontId="21" fillId="3" borderId="5" xfId="4" applyNumberFormat="1" applyFont="1" applyFill="1" applyBorder="1" applyAlignment="1">
      <alignment horizontal="right" vertical="center"/>
    </xf>
    <xf numFmtId="166" fontId="21" fillId="3" borderId="2" xfId="4" applyNumberFormat="1" applyFont="1" applyFill="1" applyBorder="1" applyAlignment="1">
      <alignment horizontal="right" vertical="center"/>
    </xf>
    <xf numFmtId="3" fontId="21" fillId="2" borderId="5" xfId="16" applyNumberFormat="1" applyFont="1" applyFill="1" applyBorder="1" applyAlignment="1">
      <alignment horizontal="center" vertical="center" wrapText="1"/>
    </xf>
    <xf numFmtId="3" fontId="21" fillId="2" borderId="1" xfId="16" applyNumberFormat="1" applyFont="1" applyFill="1" applyBorder="1" applyAlignment="1">
      <alignment horizontal="center" vertical="center" wrapText="1"/>
    </xf>
    <xf numFmtId="3" fontId="22" fillId="0" borderId="8" xfId="16" applyNumberFormat="1" applyFont="1" applyBorder="1" applyAlignment="1">
      <alignment horizontal="left" vertical="center" wrapText="1"/>
    </xf>
    <xf numFmtId="3" fontId="22" fillId="0" borderId="0" xfId="16" applyNumberFormat="1" applyFont="1" applyBorder="1" applyAlignment="1">
      <alignment horizontal="right" vertical="center"/>
    </xf>
    <xf numFmtId="167" fontId="22" fillId="0" borderId="6" xfId="16" applyNumberFormat="1" applyFont="1" applyBorder="1" applyAlignment="1">
      <alignment horizontal="right" vertical="center"/>
    </xf>
    <xf numFmtId="3" fontId="21" fillId="3" borderId="5" xfId="16" applyNumberFormat="1" applyFont="1" applyFill="1" applyBorder="1" applyAlignment="1">
      <alignment horizontal="right" vertical="center"/>
    </xf>
    <xf numFmtId="167" fontId="21" fillId="3" borderId="1" xfId="16" applyNumberFormat="1" applyFont="1" applyFill="1" applyBorder="1" applyAlignment="1">
      <alignment horizontal="right" vertical="center"/>
    </xf>
    <xf numFmtId="3" fontId="22" fillId="0" borderId="0" xfId="13" applyNumberFormat="1" applyFont="1" applyBorder="1" applyAlignment="1">
      <alignment horizontal="right" vertical="center"/>
    </xf>
    <xf numFmtId="0" fontId="22" fillId="0" borderId="8" xfId="13" applyFont="1" applyBorder="1" applyAlignment="1">
      <alignment horizontal="left" vertical="center" wrapText="1"/>
    </xf>
    <xf numFmtId="3" fontId="22" fillId="0" borderId="8" xfId="13" applyNumberFormat="1" applyFont="1" applyBorder="1" applyAlignment="1">
      <alignment horizontal="right" vertical="center"/>
    </xf>
    <xf numFmtId="0" fontId="20" fillId="2" borderId="2" xfId="13" applyFont="1" applyFill="1" applyBorder="1" applyAlignment="1">
      <alignment horizontal="center" vertical="center"/>
    </xf>
    <xf numFmtId="0" fontId="21" fillId="2" borderId="5" xfId="13" applyFont="1" applyFill="1" applyBorder="1" applyAlignment="1">
      <alignment horizontal="center" vertical="center" wrapText="1"/>
    </xf>
    <xf numFmtId="0" fontId="20" fillId="3" borderId="2" xfId="13" applyFont="1" applyFill="1" applyBorder="1" applyAlignment="1">
      <alignment horizontal="left" vertical="center"/>
    </xf>
    <xf numFmtId="3" fontId="21" fillId="3" borderId="5" xfId="13" applyNumberFormat="1" applyFont="1" applyFill="1" applyBorder="1" applyAlignment="1">
      <alignment horizontal="right" vertical="center"/>
    </xf>
    <xf numFmtId="3" fontId="21" fillId="3" borderId="2" xfId="13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 wrapText="1"/>
    </xf>
    <xf numFmtId="0" fontId="13" fillId="0" borderId="8" xfId="3" applyFont="1" applyFill="1" applyBorder="1" applyAlignment="1">
      <alignment horizontal="left" vertical="center" wrapText="1"/>
    </xf>
    <xf numFmtId="0" fontId="22" fillId="0" borderId="6" xfId="4" applyFont="1" applyBorder="1" applyAlignment="1">
      <alignment horizontal="center" vertical="center" wrapText="1"/>
    </xf>
    <xf numFmtId="0" fontId="22" fillId="0" borderId="11" xfId="4" applyFont="1" applyBorder="1" applyAlignment="1">
      <alignment horizontal="center" vertical="center" wrapText="1"/>
    </xf>
    <xf numFmtId="0" fontId="13" fillId="0" borderId="8" xfId="5" applyFont="1" applyBorder="1" applyAlignment="1">
      <alignment horizontal="left" vertical="top" wrapText="1"/>
    </xf>
    <xf numFmtId="49" fontId="13" fillId="0" borderId="8" xfId="5" applyNumberFormat="1" applyFont="1" applyBorder="1" applyAlignment="1">
      <alignment horizontal="left" vertical="top" wrapText="1"/>
    </xf>
    <xf numFmtId="0" fontId="13" fillId="0" borderId="8" xfId="5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3" xfId="3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6" xfId="3" applyFont="1" applyBorder="1" applyAlignment="1">
      <alignment horizontal="left" vertical="center" wrapText="1"/>
    </xf>
    <xf numFmtId="0" fontId="22" fillId="0" borderId="12" xfId="3" applyFont="1" applyBorder="1" applyAlignment="1">
      <alignment horizontal="left" vertical="center" wrapText="1"/>
    </xf>
    <xf numFmtId="3" fontId="21" fillId="3" borderId="1" xfId="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23" fillId="0" borderId="0" xfId="0" applyNumberFormat="1" applyFont="1" applyAlignment="1">
      <alignment horizontal="right" vertical="center"/>
    </xf>
    <xf numFmtId="3" fontId="20" fillId="0" borderId="0" xfId="4" applyNumberFormat="1" applyFont="1" applyBorder="1" applyAlignment="1">
      <alignment horizontal="center" vertical="center"/>
    </xf>
    <xf numFmtId="3" fontId="25" fillId="0" borderId="0" xfId="4" applyNumberFormat="1" applyFont="1" applyBorder="1" applyAlignment="1">
      <alignment horizontal="right" vertical="center"/>
    </xf>
    <xf numFmtId="0" fontId="20" fillId="2" borderId="2" xfId="4" applyFont="1" applyFill="1" applyBorder="1" applyAlignment="1">
      <alignment horizontal="center" vertical="center"/>
    </xf>
    <xf numFmtId="0" fontId="22" fillId="0" borderId="6" xfId="4" applyFont="1" applyBorder="1" applyAlignment="1">
      <alignment horizontal="left" vertical="center" wrapText="1"/>
    </xf>
    <xf numFmtId="3" fontId="22" fillId="0" borderId="0" xfId="4" applyNumberFormat="1" applyFont="1" applyBorder="1" applyAlignment="1">
      <alignment horizontal="right" vertical="center"/>
    </xf>
    <xf numFmtId="3" fontId="22" fillId="0" borderId="8" xfId="4" applyNumberFormat="1" applyFont="1" applyBorder="1" applyAlignment="1">
      <alignment horizontal="right" vertical="center"/>
    </xf>
    <xf numFmtId="0" fontId="22" fillId="0" borderId="11" xfId="4" applyFont="1" applyBorder="1" applyAlignment="1">
      <alignment horizontal="left" vertical="center" wrapText="1"/>
    </xf>
    <xf numFmtId="3" fontId="21" fillId="3" borderId="5" xfId="4" applyNumberFormat="1" applyFont="1" applyFill="1" applyBorder="1" applyAlignment="1">
      <alignment horizontal="right" vertical="center"/>
    </xf>
    <xf numFmtId="3" fontId="21" fillId="3" borderId="2" xfId="4" applyNumberFormat="1" applyFont="1" applyFill="1" applyBorder="1" applyAlignment="1">
      <alignment horizontal="right" vertical="center"/>
    </xf>
    <xf numFmtId="0" fontId="22" fillId="0" borderId="11" xfId="17" applyFont="1" applyBorder="1" applyAlignment="1">
      <alignment horizontal="left" vertical="center" wrapText="1"/>
    </xf>
    <xf numFmtId="0" fontId="20" fillId="2" borderId="3" xfId="17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165" fontId="24" fillId="0" borderId="8" xfId="7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24" fillId="3" borderId="3" xfId="0" applyNumberFormat="1" applyFont="1" applyFill="1" applyBorder="1" applyAlignment="1">
      <alignment horizontal="right" vertical="center" wrapText="1"/>
    </xf>
    <xf numFmtId="3" fontId="24" fillId="4" borderId="3" xfId="0" applyNumberFormat="1" applyFont="1" applyFill="1" applyBorder="1" applyAlignment="1">
      <alignment horizontal="right" vertical="center" wrapText="1"/>
    </xf>
    <xf numFmtId="164" fontId="24" fillId="4" borderId="1" xfId="0" applyNumberFormat="1" applyFont="1" applyFill="1" applyBorder="1" applyAlignment="1">
      <alignment horizontal="right" vertical="center"/>
    </xf>
    <xf numFmtId="3" fontId="23" fillId="0" borderId="0" xfId="0" applyNumberFormat="1" applyFont="1" applyBorder="1"/>
    <xf numFmtId="0" fontId="23" fillId="0" borderId="8" xfId="0" applyFont="1" applyBorder="1"/>
    <xf numFmtId="0" fontId="24" fillId="2" borderId="2" xfId="0" applyFont="1" applyFill="1" applyBorder="1"/>
    <xf numFmtId="0" fontId="24" fillId="2" borderId="5" xfId="0" applyFont="1" applyFill="1" applyBorder="1"/>
    <xf numFmtId="0" fontId="24" fillId="2" borderId="1" xfId="0" applyFont="1" applyFill="1" applyBorder="1"/>
    <xf numFmtId="0" fontId="24" fillId="3" borderId="2" xfId="0" applyFont="1" applyFill="1" applyBorder="1"/>
    <xf numFmtId="3" fontId="24" fillId="3" borderId="5" xfId="0" applyNumberFormat="1" applyFont="1" applyFill="1" applyBorder="1"/>
    <xf numFmtId="0" fontId="24" fillId="3" borderId="1" xfId="0" applyFont="1" applyFill="1" applyBorder="1"/>
    <xf numFmtId="0" fontId="24" fillId="0" borderId="0" xfId="0" applyFont="1"/>
    <xf numFmtId="0" fontId="27" fillId="0" borderId="0" xfId="0" applyFont="1"/>
    <xf numFmtId="0" fontId="21" fillId="2" borderId="5" xfId="18" applyFont="1" applyFill="1" applyBorder="1" applyAlignment="1">
      <alignment horizontal="center" vertical="center" wrapText="1"/>
    </xf>
    <xf numFmtId="0" fontId="21" fillId="2" borderId="1" xfId="18" applyFont="1" applyFill="1" applyBorder="1" applyAlignment="1">
      <alignment horizontal="center" vertical="center" wrapText="1"/>
    </xf>
    <xf numFmtId="0" fontId="22" fillId="0" borderId="7" xfId="18" applyFont="1" applyBorder="1" applyAlignment="1">
      <alignment horizontal="left" vertical="center" wrapText="1"/>
    </xf>
    <xf numFmtId="3" fontId="22" fillId="0" borderId="0" xfId="18" applyNumberFormat="1" applyFont="1" applyBorder="1" applyAlignment="1">
      <alignment horizontal="right" vertical="center"/>
    </xf>
    <xf numFmtId="168" fontId="22" fillId="0" borderId="6" xfId="18" applyNumberFormat="1" applyFont="1" applyBorder="1" applyAlignment="1">
      <alignment horizontal="right" vertical="center"/>
    </xf>
    <xf numFmtId="0" fontId="22" fillId="0" borderId="8" xfId="18" applyFont="1" applyBorder="1" applyAlignment="1">
      <alignment horizontal="left" vertical="center" wrapText="1"/>
    </xf>
    <xf numFmtId="0" fontId="22" fillId="0" borderId="9" xfId="18" applyFont="1" applyBorder="1" applyAlignment="1">
      <alignment horizontal="left" vertical="center" wrapText="1"/>
    </xf>
    <xf numFmtId="3" fontId="21" fillId="3" borderId="5" xfId="18" applyNumberFormat="1" applyFont="1" applyFill="1" applyBorder="1" applyAlignment="1">
      <alignment horizontal="right" vertical="center"/>
    </xf>
    <xf numFmtId="168" fontId="21" fillId="3" borderId="1" xfId="18" applyNumberFormat="1" applyFont="1" applyFill="1" applyBorder="1" applyAlignment="1">
      <alignment horizontal="right" vertical="center"/>
    </xf>
    <xf numFmtId="0" fontId="20" fillId="2" borderId="2" xfId="19" applyFont="1" applyFill="1" applyBorder="1" applyAlignment="1">
      <alignment horizontal="center" vertical="center" wrapText="1"/>
    </xf>
    <xf numFmtId="3" fontId="21" fillId="2" borderId="5" xfId="19" applyNumberFormat="1" applyFont="1" applyFill="1" applyBorder="1" applyAlignment="1">
      <alignment horizontal="center" vertical="center" wrapText="1"/>
    </xf>
    <xf numFmtId="3" fontId="20" fillId="2" borderId="2" xfId="19" applyNumberFormat="1" applyFont="1" applyFill="1" applyBorder="1" applyAlignment="1">
      <alignment horizontal="center" vertical="center" wrapText="1"/>
    </xf>
    <xf numFmtId="0" fontId="21" fillId="0" borderId="8" xfId="19" applyFont="1" applyBorder="1" applyAlignment="1">
      <alignment horizontal="left" vertical="center" wrapText="1"/>
    </xf>
    <xf numFmtId="3" fontId="22" fillId="0" borderId="0" xfId="19" applyNumberFormat="1" applyFont="1" applyBorder="1" applyAlignment="1">
      <alignment horizontal="right" vertical="center" wrapText="1"/>
    </xf>
    <xf numFmtId="3" fontId="22" fillId="0" borderId="8" xfId="19" applyNumberFormat="1" applyFont="1" applyBorder="1" applyAlignment="1">
      <alignment horizontal="right" vertical="center" wrapText="1"/>
    </xf>
    <xf numFmtId="0" fontId="20" fillId="3" borderId="2" xfId="19" applyFont="1" applyFill="1" applyBorder="1" applyAlignment="1">
      <alignment horizontal="left" vertical="center" wrapText="1"/>
    </xf>
    <xf numFmtId="3" fontId="21" fillId="3" borderId="5" xfId="19" applyNumberFormat="1" applyFont="1" applyFill="1" applyBorder="1" applyAlignment="1">
      <alignment horizontal="right" vertical="center" wrapText="1"/>
    </xf>
    <xf numFmtId="3" fontId="21" fillId="3" borderId="2" xfId="19" applyNumberFormat="1" applyFont="1" applyFill="1" applyBorder="1" applyAlignment="1">
      <alignment horizontal="right" vertical="center" wrapText="1"/>
    </xf>
    <xf numFmtId="0" fontId="20" fillId="2" borderId="2" xfId="16" applyFont="1" applyFill="1" applyBorder="1" applyAlignment="1">
      <alignment vertical="center"/>
    </xf>
    <xf numFmtId="0" fontId="21" fillId="2" borderId="5" xfId="16" applyFont="1" applyFill="1" applyBorder="1" applyAlignment="1">
      <alignment horizontal="center" vertical="center" wrapText="1"/>
    </xf>
    <xf numFmtId="0" fontId="20" fillId="2" borderId="2" xfId="16" applyFont="1" applyFill="1" applyBorder="1" applyAlignment="1">
      <alignment horizontal="center" vertical="center"/>
    </xf>
    <xf numFmtId="0" fontId="22" fillId="0" borderId="8" xfId="16" applyFont="1" applyBorder="1" applyAlignment="1">
      <alignment horizontal="left" vertical="center" wrapText="1"/>
    </xf>
    <xf numFmtId="3" fontId="22" fillId="0" borderId="8" xfId="16" applyNumberFormat="1" applyFont="1" applyBorder="1" applyAlignment="1">
      <alignment horizontal="right" vertical="center"/>
    </xf>
    <xf numFmtId="0" fontId="20" fillId="3" borderId="2" xfId="16" applyFont="1" applyFill="1" applyBorder="1" applyAlignment="1">
      <alignment vertical="center"/>
    </xf>
    <xf numFmtId="3" fontId="21" fillId="3" borderId="2" xfId="16" applyNumberFormat="1" applyFont="1" applyFill="1" applyBorder="1" applyAlignment="1">
      <alignment horizontal="right" vertical="center"/>
    </xf>
    <xf numFmtId="0" fontId="21" fillId="0" borderId="8" xfId="13" applyFont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3" fontId="20" fillId="0" borderId="0" xfId="4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0" fillId="0" borderId="0" xfId="16" applyFont="1" applyFill="1" applyBorder="1" applyAlignment="1">
      <alignment vertical="center"/>
    </xf>
    <xf numFmtId="3" fontId="21" fillId="0" borderId="0" xfId="16" applyNumberFormat="1" applyFont="1" applyFill="1" applyBorder="1" applyAlignment="1">
      <alignment horizontal="right" vertical="center"/>
    </xf>
    <xf numFmtId="0" fontId="0" fillId="0" borderId="0" xfId="0" applyFill="1"/>
    <xf numFmtId="3" fontId="22" fillId="0" borderId="7" xfId="3" applyNumberFormat="1" applyFont="1" applyBorder="1" applyAlignment="1">
      <alignment horizontal="right" vertical="center" wrapText="1"/>
    </xf>
    <xf numFmtId="3" fontId="22" fillId="0" borderId="8" xfId="3" applyNumberFormat="1" applyFont="1" applyBorder="1" applyAlignment="1">
      <alignment horizontal="right" vertical="center" wrapText="1"/>
    </xf>
    <xf numFmtId="3" fontId="22" fillId="0" borderId="9" xfId="3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22" fillId="0" borderId="10" xfId="16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2" fillId="0" borderId="6" xfId="4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vertical="center" wrapText="1"/>
    </xf>
    <xf numFmtId="167" fontId="22" fillId="0" borderId="13" xfId="16" applyNumberFormat="1" applyFont="1" applyBorder="1" applyAlignment="1">
      <alignment horizontal="right" vertical="center"/>
    </xf>
    <xf numFmtId="3" fontId="22" fillId="0" borderId="12" xfId="16" applyNumberFormat="1" applyFont="1" applyBorder="1" applyAlignment="1">
      <alignment horizontal="right" vertical="center"/>
    </xf>
    <xf numFmtId="167" fontId="22" fillId="0" borderId="14" xfId="16" applyNumberFormat="1" applyFont="1" applyBorder="1" applyAlignment="1">
      <alignment horizontal="right" vertical="center"/>
    </xf>
    <xf numFmtId="3" fontId="22" fillId="0" borderId="10" xfId="18" applyNumberFormat="1" applyFont="1" applyBorder="1" applyAlignment="1">
      <alignment horizontal="right" vertical="center"/>
    </xf>
    <xf numFmtId="168" fontId="22" fillId="0" borderId="13" xfId="18" applyNumberFormat="1" applyFont="1" applyBorder="1" applyAlignment="1">
      <alignment horizontal="right" vertical="center"/>
    </xf>
    <xf numFmtId="3" fontId="22" fillId="0" borderId="12" xfId="18" applyNumberFormat="1" applyFont="1" applyBorder="1" applyAlignment="1">
      <alignment horizontal="right" vertical="center"/>
    </xf>
    <xf numFmtId="168" fontId="22" fillId="0" borderId="14" xfId="18" applyNumberFormat="1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6" fontId="8" fillId="0" borderId="0" xfId="0" applyNumberFormat="1" applyFont="1" applyAlignment="1">
      <alignment horizontal="center" vertical="center"/>
    </xf>
    <xf numFmtId="0" fontId="1" fillId="0" borderId="0" xfId="0" applyFont="1"/>
    <xf numFmtId="0" fontId="21" fillId="2" borderId="2" xfId="17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vertical="center" wrapText="1"/>
    </xf>
    <xf numFmtId="3" fontId="22" fillId="0" borderId="8" xfId="17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21" fillId="3" borderId="3" xfId="17" applyFont="1" applyFill="1" applyBorder="1" applyAlignment="1">
      <alignment horizontal="left" vertical="center" wrapText="1"/>
    </xf>
    <xf numFmtId="3" fontId="21" fillId="3" borderId="2" xfId="17" applyNumberFormat="1" applyFont="1" applyFill="1" applyBorder="1" applyAlignment="1">
      <alignment horizontal="right" vertical="center"/>
    </xf>
    <xf numFmtId="164" fontId="24" fillId="3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/>
    </xf>
    <xf numFmtId="0" fontId="20" fillId="2" borderId="2" xfId="4" applyFont="1" applyFill="1" applyBorder="1" applyAlignment="1">
      <alignment horizontal="center" vertical="center" wrapText="1"/>
    </xf>
    <xf numFmtId="0" fontId="21" fillId="2" borderId="3" xfId="4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 wrapText="1"/>
    </xf>
    <xf numFmtId="0" fontId="22" fillId="0" borderId="8" xfId="4" applyFont="1" applyBorder="1" applyAlignment="1">
      <alignment vertical="center" wrapText="1"/>
    </xf>
    <xf numFmtId="3" fontId="22" fillId="0" borderId="10" xfId="4" applyNumberFormat="1" applyFont="1" applyBorder="1" applyAlignment="1">
      <alignment horizontal="right" vertical="center"/>
    </xf>
    <xf numFmtId="3" fontId="22" fillId="0" borderId="8" xfId="4" applyNumberFormat="1" applyFont="1" applyBorder="1" applyAlignment="1">
      <alignment horizontal="right" vertical="center" wrapText="1"/>
    </xf>
    <xf numFmtId="0" fontId="22" fillId="0" borderId="8" xfId="4" applyFont="1" applyBorder="1" applyAlignment="1">
      <alignment horizontal="left" vertical="center" wrapText="1"/>
    </xf>
    <xf numFmtId="3" fontId="22" fillId="0" borderId="11" xfId="4" applyNumberFormat="1" applyFont="1" applyBorder="1" applyAlignment="1">
      <alignment horizontal="right" vertical="center"/>
    </xf>
    <xf numFmtId="0" fontId="20" fillId="3" borderId="2" xfId="4" applyFont="1" applyFill="1" applyBorder="1" applyAlignment="1">
      <alignment horizontal="center" vertical="center" wrapText="1"/>
    </xf>
    <xf numFmtId="3" fontId="21" fillId="3" borderId="3" xfId="4" applyNumberFormat="1" applyFont="1" applyFill="1" applyBorder="1" applyAlignment="1">
      <alignment horizontal="right" vertical="center" wrapText="1"/>
    </xf>
    <xf numFmtId="3" fontId="21" fillId="3" borderId="5" xfId="4" applyNumberFormat="1" applyFont="1" applyFill="1" applyBorder="1" applyAlignment="1">
      <alignment horizontal="right" vertical="center" wrapText="1"/>
    </xf>
    <xf numFmtId="3" fontId="21" fillId="3" borderId="2" xfId="4" applyNumberFormat="1" applyFont="1" applyFill="1" applyBorder="1" applyAlignment="1">
      <alignment horizontal="right" vertical="center" wrapText="1"/>
    </xf>
    <xf numFmtId="1" fontId="24" fillId="3" borderId="1" xfId="0" applyNumberFormat="1" applyFont="1" applyFill="1" applyBorder="1" applyAlignment="1">
      <alignment horizontal="right" vertical="center"/>
    </xf>
    <xf numFmtId="164" fontId="23" fillId="0" borderId="6" xfId="0" applyNumberFormat="1" applyFont="1" applyBorder="1"/>
    <xf numFmtId="166" fontId="8" fillId="0" borderId="0" xfId="0" applyNumberFormat="1" applyFont="1"/>
    <xf numFmtId="0" fontId="22" fillId="0" borderId="11" xfId="3" applyFont="1" applyBorder="1" applyAlignment="1">
      <alignment horizontal="left" vertical="center" wrapText="1"/>
    </xf>
    <xf numFmtId="41" fontId="11" fillId="3" borderId="3" xfId="1" applyNumberFormat="1" applyFont="1" applyFill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 textRotation="90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/>
    <xf numFmtId="0" fontId="3" fillId="0" borderId="0" xfId="3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/>
    </xf>
    <xf numFmtId="0" fontId="22" fillId="0" borderId="11" xfId="4" applyFont="1" applyBorder="1" applyAlignment="1">
      <alignment horizontal="center" vertical="center" wrapText="1"/>
    </xf>
    <xf numFmtId="0" fontId="22" fillId="0" borderId="12" xfId="4" applyFont="1" applyBorder="1" applyAlignment="1">
      <alignment horizontal="center" vertical="center" wrapText="1"/>
    </xf>
    <xf numFmtId="0" fontId="22" fillId="0" borderId="10" xfId="4" applyFont="1" applyBorder="1" applyAlignment="1">
      <alignment horizontal="center" vertical="center" wrapText="1"/>
    </xf>
    <xf numFmtId="0" fontId="21" fillId="3" borderId="3" xfId="4" applyFont="1" applyFill="1" applyBorder="1" applyAlignment="1">
      <alignment horizontal="left" vertical="center" wrapText="1"/>
    </xf>
    <xf numFmtId="0" fontId="21" fillId="3" borderId="1" xfId="4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4" fillId="0" borderId="0" xfId="5" applyFont="1" applyBorder="1" applyAlignment="1">
      <alignment horizontal="left" vertical="center" wrapText="1"/>
    </xf>
    <xf numFmtId="0" fontId="15" fillId="0" borderId="0" xfId="5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 wrapText="1"/>
    </xf>
    <xf numFmtId="0" fontId="22" fillId="0" borderId="10" xfId="3" applyFont="1" applyBorder="1" applyAlignment="1">
      <alignment horizontal="left" vertical="center" wrapText="1"/>
    </xf>
    <xf numFmtId="0" fontId="22" fillId="0" borderId="11" xfId="3" applyFont="1" applyBorder="1" applyAlignment="1">
      <alignment horizontal="left" vertical="center" wrapText="1"/>
    </xf>
    <xf numFmtId="0" fontId="21" fillId="3" borderId="3" xfId="3" applyFont="1" applyFill="1" applyBorder="1" applyAlignment="1">
      <alignment horizontal="left" vertical="center" wrapText="1"/>
    </xf>
    <xf numFmtId="0" fontId="21" fillId="3" borderId="1" xfId="3" applyFont="1" applyFill="1" applyBorder="1" applyAlignment="1">
      <alignment horizontal="left" vertical="center" wrapText="1"/>
    </xf>
    <xf numFmtId="0" fontId="22" fillId="0" borderId="12" xfId="4" applyFont="1" applyBorder="1" applyAlignment="1">
      <alignment horizontal="left" vertical="center" wrapText="1"/>
    </xf>
    <xf numFmtId="0" fontId="22" fillId="0" borderId="14" xfId="4" applyFont="1" applyBorder="1" applyAlignment="1">
      <alignment horizontal="left" vertical="center" wrapText="1"/>
    </xf>
    <xf numFmtId="0" fontId="20" fillId="3" borderId="3" xfId="4" applyFont="1" applyFill="1" applyBorder="1" applyAlignment="1">
      <alignment horizontal="center" vertical="center"/>
    </xf>
    <xf numFmtId="0" fontId="20" fillId="3" borderId="1" xfId="4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22" fillId="0" borderId="10" xfId="4" applyFont="1" applyBorder="1" applyAlignment="1">
      <alignment horizontal="left" vertical="center" wrapText="1"/>
    </xf>
    <xf numFmtId="0" fontId="22" fillId="0" borderId="11" xfId="4" applyFont="1" applyBorder="1" applyAlignment="1">
      <alignment horizontal="left" vertical="center" wrapText="1"/>
    </xf>
    <xf numFmtId="0" fontId="22" fillId="0" borderId="6" xfId="4" applyFont="1" applyBorder="1" applyAlignment="1">
      <alignment horizontal="left" vertical="center" wrapText="1"/>
    </xf>
    <xf numFmtId="0" fontId="25" fillId="0" borderId="0" xfId="17" applyFont="1" applyBorder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11" xfId="6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3" fillId="0" borderId="7" xfId="0" applyNumberFormat="1" applyFont="1" applyBorder="1" applyAlignment="1">
      <alignment horizontal="left" vertical="center" wrapText="1"/>
    </xf>
    <xf numFmtId="3" fontId="23" fillId="0" borderId="8" xfId="0" applyNumberFormat="1" applyFont="1" applyBorder="1" applyAlignment="1">
      <alignment horizontal="left" vertical="center" wrapText="1"/>
    </xf>
    <xf numFmtId="3" fontId="23" fillId="0" borderId="9" xfId="0" applyNumberFormat="1" applyFont="1" applyBorder="1" applyAlignment="1">
      <alignment horizontal="left" vertical="center" wrapText="1"/>
    </xf>
    <xf numFmtId="3" fontId="22" fillId="0" borderId="10" xfId="16" applyNumberFormat="1" applyFont="1" applyBorder="1" applyAlignment="1">
      <alignment horizontal="left" vertical="center" wrapText="1"/>
    </xf>
    <xf numFmtId="3" fontId="22" fillId="0" borderId="13" xfId="16" applyNumberFormat="1" applyFont="1" applyBorder="1" applyAlignment="1">
      <alignment horizontal="left" vertical="center" wrapText="1"/>
    </xf>
    <xf numFmtId="3" fontId="22" fillId="0" borderId="11" xfId="16" applyNumberFormat="1" applyFont="1" applyBorder="1" applyAlignment="1">
      <alignment horizontal="left" vertical="center" wrapText="1"/>
    </xf>
    <xf numFmtId="3" fontId="22" fillId="0" borderId="6" xfId="16" applyNumberFormat="1" applyFont="1" applyBorder="1" applyAlignment="1">
      <alignment horizontal="left" vertical="center" wrapText="1"/>
    </xf>
    <xf numFmtId="3" fontId="21" fillId="3" borderId="3" xfId="16" applyNumberFormat="1" applyFont="1" applyFill="1" applyBorder="1" applyAlignment="1">
      <alignment horizontal="left" vertical="center" wrapText="1"/>
    </xf>
    <xf numFmtId="3" fontId="21" fillId="3" borderId="1" xfId="16" applyNumberFormat="1" applyFont="1" applyFill="1" applyBorder="1" applyAlignment="1">
      <alignment horizontal="left" vertical="center" wrapText="1"/>
    </xf>
    <xf numFmtId="0" fontId="22" fillId="0" borderId="11" xfId="18" applyFont="1" applyBorder="1" applyAlignment="1">
      <alignment horizontal="left" vertical="center" wrapText="1"/>
    </xf>
    <xf numFmtId="0" fontId="22" fillId="0" borderId="6" xfId="18" applyFont="1" applyBorder="1" applyAlignment="1">
      <alignment horizontal="left" vertical="center" wrapText="1"/>
    </xf>
    <xf numFmtId="0" fontId="22" fillId="0" borderId="12" xfId="18" applyFont="1" applyBorder="1" applyAlignment="1">
      <alignment horizontal="left" vertical="center" wrapText="1"/>
    </xf>
    <xf numFmtId="0" fontId="22" fillId="0" borderId="14" xfId="18" applyFont="1" applyBorder="1" applyAlignment="1">
      <alignment horizontal="left" vertical="center" wrapText="1"/>
    </xf>
    <xf numFmtId="0" fontId="21" fillId="3" borderId="3" xfId="18" applyFont="1" applyFill="1" applyBorder="1" applyAlignment="1">
      <alignment horizontal="left" vertical="center" wrapText="1"/>
    </xf>
    <xf numFmtId="0" fontId="21" fillId="3" borderId="1" xfId="18" applyFont="1" applyFill="1" applyBorder="1" applyAlignment="1">
      <alignment horizontal="left" vertical="center" wrapText="1"/>
    </xf>
    <xf numFmtId="169" fontId="8" fillId="0" borderId="6" xfId="0" applyNumberFormat="1" applyFont="1" applyBorder="1" applyAlignment="1">
      <alignment horizontal="right" vertical="center" wrapText="1"/>
    </xf>
    <xf numFmtId="0" fontId="8" fillId="0" borderId="6" xfId="0" applyNumberFormat="1" applyFont="1" applyBorder="1" applyAlignment="1">
      <alignment horizontal="right" vertical="center" wrapText="1"/>
    </xf>
    <xf numFmtId="1" fontId="8" fillId="0" borderId="6" xfId="0" applyNumberFormat="1" applyFont="1" applyBorder="1" applyAlignment="1">
      <alignment horizontal="right" vertical="center" wrapText="1"/>
    </xf>
    <xf numFmtId="41" fontId="8" fillId="0" borderId="6" xfId="0" applyNumberFormat="1" applyFont="1" applyBorder="1" applyAlignment="1">
      <alignment horizontal="right" vertical="center" wrapText="1"/>
    </xf>
    <xf numFmtId="170" fontId="11" fillId="3" borderId="1" xfId="0" applyNumberFormat="1" applyFont="1" applyFill="1" applyBorder="1" applyAlignment="1">
      <alignment horizontal="right" vertical="center" wrapText="1"/>
    </xf>
  </cellXfs>
  <cellStyles count="20">
    <cellStyle name="Comma" xfId="1" builtinId="3"/>
    <cellStyle name="Normal" xfId="0" builtinId="0"/>
    <cellStyle name="Normal 2" xfId="7"/>
    <cellStyle name="Normal 3" xfId="8"/>
    <cellStyle name="Normal 4" xfId="9"/>
    <cellStyle name="Normal 5" xfId="10"/>
    <cellStyle name="Normal 6" xfId="12"/>
    <cellStyle name="Normal 8" xfId="11"/>
    <cellStyle name="Normal_A15" xfId="6"/>
    <cellStyle name="Normal_Sheet1" xfId="13"/>
    <cellStyle name="Normal_Sheet1_2" xfId="19"/>
    <cellStyle name="Normal_Sheet2" xfId="15"/>
    <cellStyle name="Normal_Sheet3" xfId="3"/>
    <cellStyle name="Normal_Sheet5" xfId="4"/>
    <cellStyle name="Normal_Sheet8" xfId="5"/>
    <cellStyle name="Normal_Table 15" xfId="17"/>
    <cellStyle name="Normal_Table 18bNEW_2" xfId="18"/>
    <cellStyle name="Normal_Table 18cNEW" xfId="16"/>
    <cellStyle name="Normal_Table 22new" xfId="14"/>
    <cellStyle name="Normal_TABLE4" xfId="2"/>
  </cellStyles>
  <dxfs count="0"/>
  <tableStyles count="0" defaultTableStyle="TableStyleMedium9" defaultPivotStyle="PivotStyleLight16"/>
  <colors>
    <mruColors>
      <color rgb="FF4FAEC1"/>
      <color rgb="FFBBBBBB"/>
      <color rgb="FFD9D9D9"/>
      <color rgb="FFFFC000"/>
      <color rgb="FF9D9D9D"/>
      <color rgb="FF7F7F7F"/>
      <color rgb="FFFFFFCC"/>
      <color rgb="FFCFCFCF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abSelected="1" workbookViewId="0">
      <selection activeCell="M12" sqref="M12"/>
    </sheetView>
  </sheetViews>
  <sheetFormatPr defaultColWidth="9.140625" defaultRowHeight="15" x14ac:dyDescent="0.25"/>
  <cols>
    <col min="1" max="1" width="3" style="9" customWidth="1"/>
    <col min="2" max="2" width="14.85546875" style="9" customWidth="1"/>
    <col min="3" max="4" width="9.140625" style="9" customWidth="1"/>
    <col min="5" max="6" width="11.140625" style="9" customWidth="1"/>
    <col min="7" max="7" width="9.140625" style="9" customWidth="1"/>
    <col min="8" max="8" width="14.42578125" style="9" customWidth="1"/>
    <col min="9" max="9" width="9.140625" style="9"/>
    <col min="10" max="10" width="11.28515625" style="9" customWidth="1"/>
    <col min="11" max="11" width="9.28515625" style="2" bestFit="1" customWidth="1"/>
    <col min="12" max="18" width="9.140625" style="9"/>
    <col min="19" max="19" width="11.42578125" style="9" bestFit="1" customWidth="1"/>
    <col min="20" max="20" width="9.140625" style="9"/>
    <col min="21" max="21" width="14.85546875" style="47" bestFit="1" customWidth="1"/>
    <col min="22" max="16384" width="9.140625" style="9"/>
  </cols>
  <sheetData>
    <row r="1" spans="1:23" ht="30.75" customHeight="1" x14ac:dyDescent="0.25">
      <c r="A1" s="314" t="s">
        <v>131</v>
      </c>
      <c r="B1" s="314"/>
      <c r="C1" s="314"/>
      <c r="D1" s="314"/>
      <c r="E1" s="314"/>
      <c r="F1" s="314"/>
      <c r="G1" s="314"/>
      <c r="H1" s="314"/>
      <c r="I1" s="17"/>
      <c r="J1" s="17"/>
      <c r="K1" s="4"/>
    </row>
    <row r="2" spans="1:23" x14ac:dyDescent="0.2">
      <c r="B2" s="50"/>
      <c r="C2" s="315"/>
      <c r="D2" s="315"/>
      <c r="E2" s="315"/>
      <c r="F2" s="315"/>
      <c r="G2" s="315"/>
    </row>
    <row r="3" spans="1:23" ht="47.25" x14ac:dyDescent="0.25">
      <c r="B3" s="176"/>
      <c r="C3" s="175" t="s">
        <v>4</v>
      </c>
      <c r="D3" s="175" t="s">
        <v>5</v>
      </c>
      <c r="E3" s="259" t="s">
        <v>125</v>
      </c>
      <c r="F3" s="261" t="s">
        <v>132</v>
      </c>
      <c r="G3" s="272" t="s">
        <v>3</v>
      </c>
      <c r="H3" s="273" t="s">
        <v>6</v>
      </c>
      <c r="Q3" s="12"/>
      <c r="R3" s="12"/>
      <c r="S3" s="12"/>
    </row>
    <row r="4" spans="1:23" x14ac:dyDescent="0.25">
      <c r="A4" s="316"/>
      <c r="B4" s="157" t="s">
        <v>18</v>
      </c>
      <c r="C4" s="51">
        <v>188</v>
      </c>
      <c r="D4" s="51">
        <v>75</v>
      </c>
      <c r="E4" s="51" t="s">
        <v>22</v>
      </c>
      <c r="F4" s="51" t="s">
        <v>22</v>
      </c>
      <c r="G4" s="55">
        <v>263</v>
      </c>
      <c r="H4" s="375">
        <v>2.2702945340285212</v>
      </c>
      <c r="K4" s="49"/>
      <c r="Q4" s="12"/>
      <c r="R4" s="12"/>
      <c r="S4" s="46"/>
      <c r="U4" s="9"/>
    </row>
    <row r="5" spans="1:23" ht="15" customHeight="1" x14ac:dyDescent="0.25">
      <c r="A5" s="316"/>
      <c r="B5" s="157" t="s">
        <v>0</v>
      </c>
      <c r="C5" s="51">
        <v>1123</v>
      </c>
      <c r="D5" s="51">
        <v>518</v>
      </c>
      <c r="E5" s="51" t="s">
        <v>22</v>
      </c>
      <c r="F5" s="51" t="s">
        <v>22</v>
      </c>
      <c r="G5" s="55">
        <v>1641</v>
      </c>
      <c r="H5" s="53">
        <v>8.3766800577842879</v>
      </c>
      <c r="K5" s="49"/>
      <c r="Q5" s="12"/>
      <c r="R5" s="12"/>
      <c r="S5" s="46"/>
      <c r="U5" s="9"/>
    </row>
    <row r="6" spans="1:23" ht="15" customHeight="1" x14ac:dyDescent="0.25">
      <c r="A6" s="316"/>
      <c r="B6" s="157" t="s">
        <v>1</v>
      </c>
      <c r="C6" s="51">
        <v>4821</v>
      </c>
      <c r="D6" s="51">
        <v>2780</v>
      </c>
      <c r="E6" s="51" t="s">
        <v>22</v>
      </c>
      <c r="F6" s="51" t="s">
        <v>22</v>
      </c>
      <c r="G6" s="55">
        <v>7601</v>
      </c>
      <c r="H6" s="53">
        <v>7.4411638015428601</v>
      </c>
      <c r="K6" s="49"/>
      <c r="Q6" s="12"/>
      <c r="R6" s="12"/>
      <c r="S6" s="46"/>
      <c r="U6" s="9"/>
    </row>
    <row r="7" spans="1:23" ht="15" customHeight="1" x14ac:dyDescent="0.25">
      <c r="A7" s="316"/>
      <c r="B7" s="157" t="s">
        <v>31</v>
      </c>
      <c r="C7" s="51">
        <v>1951</v>
      </c>
      <c r="D7" s="51">
        <v>1432</v>
      </c>
      <c r="E7" s="51" t="s">
        <v>22</v>
      </c>
      <c r="F7" s="51" t="s">
        <v>22</v>
      </c>
      <c r="G7" s="55">
        <v>3384</v>
      </c>
      <c r="H7" s="53">
        <v>5.0857315473157882</v>
      </c>
      <c r="K7" s="49"/>
      <c r="Q7" s="12"/>
      <c r="R7" s="12"/>
      <c r="S7" s="46"/>
      <c r="U7" s="9"/>
    </row>
    <row r="8" spans="1:23" ht="15" customHeight="1" x14ac:dyDescent="0.25">
      <c r="A8" s="316"/>
      <c r="B8" s="157"/>
      <c r="C8" s="51"/>
      <c r="D8" s="51"/>
      <c r="E8" s="51"/>
      <c r="F8" s="51"/>
      <c r="G8" s="55"/>
      <c r="H8" s="376"/>
      <c r="K8" s="49"/>
      <c r="Q8" s="12"/>
      <c r="R8" s="12"/>
      <c r="S8" s="46"/>
      <c r="U8" s="9"/>
    </row>
    <row r="9" spans="1:23" ht="15" customHeight="1" x14ac:dyDescent="0.25">
      <c r="A9" s="316"/>
      <c r="B9" s="157" t="s">
        <v>32</v>
      </c>
      <c r="C9" s="51">
        <v>2324</v>
      </c>
      <c r="D9" s="51">
        <v>1795</v>
      </c>
      <c r="E9" s="51" t="s">
        <v>22</v>
      </c>
      <c r="F9" s="51" t="s">
        <v>22</v>
      </c>
      <c r="G9" s="55">
        <v>4119</v>
      </c>
      <c r="H9" s="377">
        <v>5.1555682389960724</v>
      </c>
      <c r="K9" s="59"/>
      <c r="Q9" s="12"/>
      <c r="R9" s="12"/>
      <c r="S9" s="46"/>
      <c r="U9" s="9"/>
    </row>
    <row r="10" spans="1:23" ht="15" customHeight="1" x14ac:dyDescent="0.25">
      <c r="A10" s="316"/>
      <c r="B10" s="157" t="s">
        <v>33</v>
      </c>
      <c r="C10" s="51">
        <v>1976</v>
      </c>
      <c r="D10" s="51">
        <v>1596</v>
      </c>
      <c r="E10" s="51" t="s">
        <v>22</v>
      </c>
      <c r="F10" s="51" t="s">
        <v>22</v>
      </c>
      <c r="G10" s="55">
        <v>3572</v>
      </c>
      <c r="H10" s="378">
        <v>5.1590688833908889</v>
      </c>
      <c r="K10" s="59"/>
      <c r="Q10" s="12"/>
      <c r="R10" s="12"/>
      <c r="S10" s="46"/>
      <c r="U10" s="9"/>
    </row>
    <row r="11" spans="1:23" ht="15" customHeight="1" x14ac:dyDescent="0.25">
      <c r="A11" s="316"/>
      <c r="B11" s="157" t="s">
        <v>2</v>
      </c>
      <c r="C11" s="51">
        <v>1308</v>
      </c>
      <c r="D11" s="51">
        <v>1290</v>
      </c>
      <c r="E11" s="51" t="s">
        <v>22</v>
      </c>
      <c r="F11" s="51" t="s">
        <v>22</v>
      </c>
      <c r="G11" s="55">
        <v>2598</v>
      </c>
      <c r="H11" s="378">
        <v>2.6009859318497637</v>
      </c>
      <c r="K11" s="49"/>
      <c r="Q11" s="12"/>
      <c r="R11" s="12"/>
      <c r="S11" s="46"/>
      <c r="U11" s="9"/>
    </row>
    <row r="12" spans="1:23" ht="16.5" customHeight="1" x14ac:dyDescent="0.25">
      <c r="A12" s="316"/>
      <c r="B12" s="157" t="s">
        <v>23</v>
      </c>
      <c r="C12" s="51">
        <v>6</v>
      </c>
      <c r="D12" s="51">
        <v>2</v>
      </c>
      <c r="E12" s="51" t="s">
        <v>22</v>
      </c>
      <c r="F12" s="51" t="s">
        <v>22</v>
      </c>
      <c r="G12" s="55">
        <v>8</v>
      </c>
      <c r="H12" s="376" t="s">
        <v>22</v>
      </c>
      <c r="K12" s="49"/>
      <c r="Q12" s="12"/>
      <c r="R12" s="12"/>
      <c r="S12" s="12"/>
      <c r="U12" s="9"/>
    </row>
    <row r="13" spans="1:23" ht="15" customHeight="1" x14ac:dyDescent="0.25">
      <c r="A13" s="316"/>
      <c r="B13" s="44" t="s">
        <v>3</v>
      </c>
      <c r="C13" s="56">
        <v>13697</v>
      </c>
      <c r="D13" s="56">
        <v>9488</v>
      </c>
      <c r="E13" s="56">
        <v>0</v>
      </c>
      <c r="F13" s="56">
        <v>1</v>
      </c>
      <c r="G13" s="309">
        <v>23186</v>
      </c>
      <c r="H13" s="379">
        <v>5.1653198650948378</v>
      </c>
      <c r="J13" s="2"/>
      <c r="Q13" s="12"/>
      <c r="R13" s="12"/>
      <c r="S13" s="45"/>
      <c r="U13" s="9"/>
    </row>
    <row r="14" spans="1:23" ht="15" customHeight="1" x14ac:dyDescent="0.25">
      <c r="A14" s="313" t="s">
        <v>163</v>
      </c>
      <c r="B14" s="313"/>
      <c r="C14" s="313"/>
      <c r="D14" s="313"/>
      <c r="E14" s="313"/>
      <c r="F14" s="313"/>
      <c r="G14" s="313"/>
      <c r="H14" s="313"/>
      <c r="I14" s="22"/>
      <c r="J14" s="2"/>
      <c r="K14" s="22"/>
      <c r="N14" s="15"/>
      <c r="O14" s="15"/>
      <c r="P14" s="15"/>
      <c r="Q14" s="1"/>
      <c r="R14" s="1"/>
      <c r="S14" s="1"/>
      <c r="T14" s="1"/>
      <c r="U14" s="48"/>
      <c r="V14" s="1"/>
      <c r="W14" s="1"/>
    </row>
    <row r="15" spans="1:23" ht="15" customHeight="1" x14ac:dyDescent="0.25">
      <c r="A15" s="312" t="s">
        <v>25</v>
      </c>
      <c r="B15" s="312"/>
      <c r="C15" s="312"/>
      <c r="D15" s="312"/>
      <c r="E15" s="312"/>
      <c r="F15" s="312"/>
      <c r="G15" s="312"/>
      <c r="H15" s="312"/>
      <c r="I15" s="21"/>
      <c r="J15" s="22"/>
      <c r="K15" s="25"/>
      <c r="N15" s="1"/>
      <c r="O15" s="1"/>
      <c r="P15" s="1"/>
      <c r="Q15" s="1"/>
      <c r="R15" s="1"/>
      <c r="S15" s="1"/>
      <c r="T15" s="1"/>
      <c r="U15" s="48"/>
      <c r="V15" s="1"/>
      <c r="W15" s="1"/>
    </row>
    <row r="16" spans="1:23" ht="15" customHeight="1" x14ac:dyDescent="0.25">
      <c r="A16" s="169"/>
      <c r="B16" s="169"/>
      <c r="C16" s="169"/>
      <c r="D16" s="169"/>
      <c r="E16" s="258"/>
      <c r="F16" s="274"/>
      <c r="G16" s="169"/>
      <c r="H16" s="169"/>
      <c r="I16" s="169"/>
      <c r="J16" s="21"/>
      <c r="K16" s="173"/>
      <c r="N16" s="1"/>
      <c r="O16" s="1"/>
      <c r="P16" s="1"/>
      <c r="Q16" s="1"/>
      <c r="R16" s="1"/>
      <c r="S16" s="1"/>
      <c r="T16" s="1"/>
      <c r="U16" s="48"/>
      <c r="V16" s="1"/>
      <c r="W16" s="1"/>
    </row>
    <row r="17" spans="10:10" x14ac:dyDescent="0.25">
      <c r="J17" s="169"/>
    </row>
  </sheetData>
  <mergeCells count="5">
    <mergeCell ref="A15:H15"/>
    <mergeCell ref="A14:H14"/>
    <mergeCell ref="A1:H1"/>
    <mergeCell ref="C2:G2"/>
    <mergeCell ref="A4:A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opLeftCell="B1" workbookViewId="0">
      <selection activeCell="F10" sqref="F10"/>
    </sheetView>
  </sheetViews>
  <sheetFormatPr defaultColWidth="9.5703125" defaultRowHeight="15.75" x14ac:dyDescent="0.25"/>
  <cols>
    <col min="1" max="1" width="8.5703125" style="6" customWidth="1"/>
    <col min="2" max="2" width="21.85546875" style="6" customWidth="1"/>
    <col min="3" max="4" width="23.42578125" style="6" customWidth="1"/>
    <col min="5" max="6" width="28.7109375" style="6" customWidth="1"/>
    <col min="7" max="7" width="6.28515625" style="6" customWidth="1"/>
    <col min="8" max="8" width="6" style="6" customWidth="1"/>
    <col min="9" max="9" width="4.28515625" style="6" customWidth="1"/>
    <col min="10" max="10" width="13" style="6" customWidth="1"/>
    <col min="11" max="11" width="4.28515625" style="6" customWidth="1"/>
    <col min="12" max="12" width="9.85546875" style="7" customWidth="1"/>
    <col min="13" max="16384" width="9.5703125" style="6"/>
  </cols>
  <sheetData>
    <row r="1" spans="1:12" x14ac:dyDescent="0.2">
      <c r="B1" s="334" t="s">
        <v>152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x14ac:dyDescent="0.25">
      <c r="B2" s="11"/>
      <c r="C2" s="335"/>
      <c r="D2" s="335"/>
      <c r="E2" s="14"/>
      <c r="F2" s="14"/>
      <c r="G2" s="14"/>
      <c r="H2" s="14"/>
      <c r="I2" s="14"/>
      <c r="J2" s="14"/>
      <c r="K2" s="14"/>
    </row>
    <row r="3" spans="1:12" s="7" customFormat="1" ht="47.25" x14ac:dyDescent="0.25">
      <c r="B3" s="77"/>
      <c r="C3" s="54" t="s">
        <v>29</v>
      </c>
      <c r="D3" s="54" t="s">
        <v>30</v>
      </c>
      <c r="E3" s="175" t="s">
        <v>42</v>
      </c>
      <c r="F3" s="176" t="s">
        <v>98</v>
      </c>
    </row>
    <row r="4" spans="1:12" ht="15" x14ac:dyDescent="0.2">
      <c r="A4" s="336" t="s">
        <v>21</v>
      </c>
      <c r="B4" s="163" t="s">
        <v>27</v>
      </c>
      <c r="C4" s="78">
        <v>6004</v>
      </c>
      <c r="D4" s="78">
        <v>5610</v>
      </c>
      <c r="E4" s="78">
        <v>1208</v>
      </c>
      <c r="F4" s="79">
        <v>12822</v>
      </c>
      <c r="L4" s="6"/>
    </row>
    <row r="5" spans="1:12" ht="15" x14ac:dyDescent="0.2">
      <c r="A5" s="336"/>
      <c r="B5" s="164" t="s">
        <v>26</v>
      </c>
      <c r="C5" s="78">
        <v>721</v>
      </c>
      <c r="D5" s="78">
        <v>2181</v>
      </c>
      <c r="E5" s="78">
        <v>243</v>
      </c>
      <c r="F5" s="79">
        <v>3145</v>
      </c>
      <c r="L5" s="6"/>
    </row>
    <row r="6" spans="1:12" ht="15" x14ac:dyDescent="0.2">
      <c r="A6" s="336"/>
      <c r="B6" s="163" t="s">
        <v>28</v>
      </c>
      <c r="C6" s="78">
        <v>69</v>
      </c>
      <c r="D6" s="78">
        <v>1389</v>
      </c>
      <c r="E6" s="78">
        <v>141</v>
      </c>
      <c r="F6" s="79">
        <v>1599</v>
      </c>
      <c r="L6" s="6"/>
    </row>
    <row r="7" spans="1:12" ht="15" x14ac:dyDescent="0.2">
      <c r="A7" s="336"/>
      <c r="B7" s="165" t="s">
        <v>42</v>
      </c>
      <c r="C7" s="63">
        <v>477</v>
      </c>
      <c r="D7" s="63">
        <v>759</v>
      </c>
      <c r="E7" s="63">
        <v>4384</v>
      </c>
      <c r="F7" s="79">
        <v>5620</v>
      </c>
      <c r="L7" s="6"/>
    </row>
    <row r="8" spans="1:12" x14ac:dyDescent="0.2">
      <c r="A8" s="37"/>
      <c r="B8" s="76" t="s">
        <v>3</v>
      </c>
      <c r="C8" s="72">
        <v>7271</v>
      </c>
      <c r="D8" s="72">
        <v>9939</v>
      </c>
      <c r="E8" s="72">
        <v>5976</v>
      </c>
      <c r="F8" s="73">
        <v>23186</v>
      </c>
      <c r="L8" s="6"/>
    </row>
    <row r="9" spans="1:12" s="8" customFormat="1" ht="12.75" x14ac:dyDescent="0.2">
      <c r="F9" s="248" t="s">
        <v>163</v>
      </c>
      <c r="G9" s="171"/>
      <c r="H9" s="171"/>
      <c r="I9" s="171"/>
      <c r="J9" s="13"/>
      <c r="K9" s="13"/>
      <c r="L9" s="13"/>
    </row>
  </sheetData>
  <mergeCells count="3">
    <mergeCell ref="B1:L1"/>
    <mergeCell ref="C2:D2"/>
    <mergeCell ref="A4:A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H14" sqref="H14"/>
    </sheetView>
  </sheetViews>
  <sheetFormatPr defaultRowHeight="15" x14ac:dyDescent="0.25"/>
  <cols>
    <col min="1" max="1" width="28" customWidth="1"/>
    <col min="2" max="2" width="34.85546875" customWidth="1"/>
    <col min="3" max="9" width="13.5703125" customWidth="1"/>
  </cols>
  <sheetData>
    <row r="1" spans="1:9" ht="18" x14ac:dyDescent="0.25">
      <c r="A1" s="247" t="s">
        <v>154</v>
      </c>
      <c r="B1" s="187"/>
      <c r="C1" s="187"/>
      <c r="D1" s="187"/>
      <c r="E1" s="187"/>
      <c r="F1" s="187"/>
      <c r="G1" s="187"/>
      <c r="H1" s="187"/>
    </row>
    <row r="2" spans="1:9" ht="18" x14ac:dyDescent="0.25">
      <c r="A2" s="188"/>
      <c r="B2" s="188"/>
      <c r="C2" s="188"/>
      <c r="D2" s="188"/>
      <c r="E2" s="188"/>
      <c r="F2" s="188"/>
      <c r="G2" s="186"/>
      <c r="H2" s="186"/>
      <c r="I2" s="186"/>
    </row>
    <row r="3" spans="1:9" ht="54" x14ac:dyDescent="0.25">
      <c r="A3" s="325"/>
      <c r="B3" s="326"/>
      <c r="C3" s="135" t="s">
        <v>27</v>
      </c>
      <c r="D3" s="135" t="s">
        <v>86</v>
      </c>
      <c r="E3" s="135" t="s">
        <v>87</v>
      </c>
      <c r="F3" s="135" t="s">
        <v>88</v>
      </c>
      <c r="G3" s="135" t="s">
        <v>89</v>
      </c>
      <c r="H3" s="135" t="s">
        <v>42</v>
      </c>
      <c r="I3" s="189" t="s">
        <v>3</v>
      </c>
    </row>
    <row r="4" spans="1:9" ht="18" customHeight="1" x14ac:dyDescent="0.25">
      <c r="A4" s="346" t="s">
        <v>81</v>
      </c>
      <c r="B4" s="190" t="s">
        <v>82</v>
      </c>
      <c r="C4" s="191">
        <v>4759</v>
      </c>
      <c r="D4" s="191">
        <v>340</v>
      </c>
      <c r="E4" s="191">
        <v>62</v>
      </c>
      <c r="F4" s="191">
        <v>19</v>
      </c>
      <c r="G4" s="191">
        <v>41</v>
      </c>
      <c r="H4" s="191">
        <v>1237</v>
      </c>
      <c r="I4" s="192">
        <v>6458</v>
      </c>
    </row>
    <row r="5" spans="1:9" ht="18" x14ac:dyDescent="0.25">
      <c r="A5" s="347"/>
      <c r="B5" s="190" t="s">
        <v>83</v>
      </c>
      <c r="C5" s="191">
        <v>4479</v>
      </c>
      <c r="D5" s="191">
        <v>519</v>
      </c>
      <c r="E5" s="191">
        <v>138</v>
      </c>
      <c r="F5" s="191">
        <v>68</v>
      </c>
      <c r="G5" s="191">
        <v>78</v>
      </c>
      <c r="H5" s="191">
        <v>1280</v>
      </c>
      <c r="I5" s="192">
        <v>6562</v>
      </c>
    </row>
    <row r="6" spans="1:9" ht="18.75" customHeight="1" x14ac:dyDescent="0.25">
      <c r="A6" s="347"/>
      <c r="B6" s="260" t="s">
        <v>122</v>
      </c>
      <c r="C6" s="191">
        <v>689</v>
      </c>
      <c r="D6" s="191">
        <v>62</v>
      </c>
      <c r="E6" s="191">
        <v>20</v>
      </c>
      <c r="F6" s="191">
        <v>5</v>
      </c>
      <c r="G6" s="191">
        <v>30</v>
      </c>
      <c r="H6" s="191">
        <v>608</v>
      </c>
      <c r="I6" s="192">
        <v>1412</v>
      </c>
    </row>
    <row r="7" spans="1:9" ht="18.75" customHeight="1" x14ac:dyDescent="0.25">
      <c r="A7" s="193"/>
      <c r="B7" s="190"/>
      <c r="C7" s="191"/>
      <c r="D7" s="191"/>
      <c r="E7" s="191"/>
      <c r="F7" s="191"/>
      <c r="G7" s="191"/>
      <c r="H7" s="191"/>
      <c r="I7" s="192"/>
    </row>
    <row r="8" spans="1:9" ht="18" x14ac:dyDescent="0.25">
      <c r="A8" s="347" t="s">
        <v>84</v>
      </c>
      <c r="B8" s="348"/>
      <c r="C8" s="191">
        <v>1521</v>
      </c>
      <c r="D8" s="191">
        <v>585</v>
      </c>
      <c r="E8" s="191">
        <v>319</v>
      </c>
      <c r="F8" s="191">
        <v>270</v>
      </c>
      <c r="G8" s="191">
        <v>528</v>
      </c>
      <c r="H8" s="191">
        <v>464</v>
      </c>
      <c r="I8" s="192">
        <v>3687</v>
      </c>
    </row>
    <row r="9" spans="1:9" ht="18" x14ac:dyDescent="0.25">
      <c r="A9" s="347" t="s">
        <v>85</v>
      </c>
      <c r="B9" s="348"/>
      <c r="C9" s="191">
        <v>231</v>
      </c>
      <c r="D9" s="191">
        <v>105</v>
      </c>
      <c r="E9" s="191">
        <v>80</v>
      </c>
      <c r="F9" s="191">
        <v>179</v>
      </c>
      <c r="G9" s="191">
        <v>748</v>
      </c>
      <c r="H9" s="191">
        <v>423</v>
      </c>
      <c r="I9" s="192">
        <v>1766</v>
      </c>
    </row>
    <row r="10" spans="1:9" ht="18" x14ac:dyDescent="0.25">
      <c r="A10" s="347" t="s">
        <v>90</v>
      </c>
      <c r="B10" s="348"/>
      <c r="C10" s="191">
        <v>598</v>
      </c>
      <c r="D10" s="191">
        <v>78</v>
      </c>
      <c r="E10" s="191">
        <v>34</v>
      </c>
      <c r="F10" s="191">
        <v>36</v>
      </c>
      <c r="G10" s="191">
        <v>137</v>
      </c>
      <c r="H10" s="191">
        <v>230</v>
      </c>
      <c r="I10" s="192">
        <v>1113</v>
      </c>
    </row>
    <row r="11" spans="1:9" ht="18" x14ac:dyDescent="0.25">
      <c r="A11" s="341" t="s">
        <v>42</v>
      </c>
      <c r="B11" s="342"/>
      <c r="C11" s="191">
        <v>545</v>
      </c>
      <c r="D11" s="191">
        <v>168</v>
      </c>
      <c r="E11" s="191">
        <v>32</v>
      </c>
      <c r="F11" s="191">
        <v>28</v>
      </c>
      <c r="G11" s="191">
        <v>37</v>
      </c>
      <c r="H11" s="191">
        <v>1378</v>
      </c>
      <c r="I11" s="192">
        <v>2188</v>
      </c>
    </row>
    <row r="12" spans="1:9" ht="18" x14ac:dyDescent="0.25">
      <c r="A12" s="343" t="s">
        <v>3</v>
      </c>
      <c r="B12" s="344"/>
      <c r="C12" s="194">
        <v>12821</v>
      </c>
      <c r="D12" s="194">
        <v>1857</v>
      </c>
      <c r="E12" s="194">
        <v>684</v>
      </c>
      <c r="F12" s="194">
        <v>604</v>
      </c>
      <c r="G12" s="194">
        <v>1599</v>
      </c>
      <c r="H12" s="194">
        <v>5620</v>
      </c>
      <c r="I12" s="195">
        <v>23186</v>
      </c>
    </row>
    <row r="13" spans="1:9" ht="18" x14ac:dyDescent="0.25">
      <c r="A13" s="186"/>
      <c r="B13" s="186"/>
      <c r="C13" s="186"/>
      <c r="D13" s="186"/>
      <c r="E13" s="186"/>
      <c r="F13" s="186"/>
      <c r="G13" s="186"/>
      <c r="H13" s="345" t="s">
        <v>163</v>
      </c>
      <c r="I13" s="345"/>
    </row>
    <row r="16" spans="1:9" ht="18.75" customHeight="1" x14ac:dyDescent="0.25"/>
  </sheetData>
  <mergeCells count="8">
    <mergeCell ref="A11:B11"/>
    <mergeCell ref="A12:B12"/>
    <mergeCell ref="H13:I13"/>
    <mergeCell ref="A3:B3"/>
    <mergeCell ref="A4:A6"/>
    <mergeCell ref="A8:B8"/>
    <mergeCell ref="A9:B9"/>
    <mergeCell ref="A10:B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D14" sqref="D14"/>
    </sheetView>
  </sheetViews>
  <sheetFormatPr defaultRowHeight="15" x14ac:dyDescent="0.25"/>
  <cols>
    <col min="1" max="1" width="35.7109375" style="181" customWidth="1"/>
    <col min="2" max="2" width="34.42578125" style="181" customWidth="1"/>
    <col min="3" max="4" width="21.42578125" style="185" customWidth="1"/>
    <col min="5" max="16384" width="9.140625" style="181"/>
  </cols>
  <sheetData>
    <row r="1" spans="1:4" x14ac:dyDescent="0.25">
      <c r="A1" s="181" t="s">
        <v>153</v>
      </c>
    </row>
    <row r="3" spans="1:4" s="179" customFormat="1" ht="36" x14ac:dyDescent="0.25">
      <c r="A3" s="177" t="s">
        <v>79</v>
      </c>
      <c r="B3" s="178"/>
      <c r="C3" s="119" t="s">
        <v>38</v>
      </c>
      <c r="D3" s="136" t="s">
        <v>80</v>
      </c>
    </row>
    <row r="4" spans="1:4" ht="18" customHeight="1" x14ac:dyDescent="0.25">
      <c r="A4" s="337" t="s">
        <v>81</v>
      </c>
      <c r="B4" s="180" t="s">
        <v>82</v>
      </c>
      <c r="C4" s="253">
        <v>6458</v>
      </c>
      <c r="D4" s="310">
        <v>27.853014750280341</v>
      </c>
    </row>
    <row r="5" spans="1:4" ht="18" x14ac:dyDescent="0.25">
      <c r="A5" s="338"/>
      <c r="B5" s="182" t="s">
        <v>83</v>
      </c>
      <c r="C5" s="254">
        <v>6562</v>
      </c>
      <c r="D5" s="310">
        <v>28.301561286983524</v>
      </c>
    </row>
    <row r="6" spans="1:4" ht="19.5" customHeight="1" x14ac:dyDescent="0.25">
      <c r="A6" s="338"/>
      <c r="B6" s="182" t="s">
        <v>122</v>
      </c>
      <c r="C6" s="254">
        <v>1412</v>
      </c>
      <c r="D6" s="310">
        <v>6.0898818252393685</v>
      </c>
    </row>
    <row r="7" spans="1:4" ht="18" x14ac:dyDescent="0.25">
      <c r="A7" s="308"/>
      <c r="B7" s="182"/>
      <c r="C7" s="254"/>
      <c r="D7" s="310"/>
    </row>
    <row r="8" spans="1:4" ht="18" x14ac:dyDescent="0.25">
      <c r="A8" s="308" t="s">
        <v>84</v>
      </c>
      <c r="B8" s="182"/>
      <c r="C8" s="254">
        <v>3687</v>
      </c>
      <c r="D8" s="310">
        <v>15.901837315621496</v>
      </c>
    </row>
    <row r="9" spans="1:4" ht="18" x14ac:dyDescent="0.25">
      <c r="A9" s="308" t="s">
        <v>85</v>
      </c>
      <c r="B9" s="182"/>
      <c r="C9" s="254">
        <v>1766</v>
      </c>
      <c r="D9" s="310">
        <v>7.616665229017511</v>
      </c>
    </row>
    <row r="10" spans="1:4" ht="18" x14ac:dyDescent="0.25">
      <c r="A10" s="308" t="s">
        <v>8</v>
      </c>
      <c r="B10" s="182"/>
      <c r="C10" s="254">
        <v>1113</v>
      </c>
      <c r="D10" s="310">
        <v>4.8003105322177175</v>
      </c>
    </row>
    <row r="11" spans="1:4" ht="18" x14ac:dyDescent="0.25">
      <c r="A11" s="183" t="s">
        <v>42</v>
      </c>
      <c r="B11" s="182"/>
      <c r="C11" s="255">
        <v>2188</v>
      </c>
      <c r="D11" s="310">
        <v>9.4367290606400402</v>
      </c>
    </row>
    <row r="12" spans="1:4" ht="18" x14ac:dyDescent="0.25">
      <c r="A12" s="339" t="s">
        <v>3</v>
      </c>
      <c r="B12" s="340"/>
      <c r="C12" s="184">
        <v>23186</v>
      </c>
      <c r="D12" s="184">
        <v>100</v>
      </c>
    </row>
    <row r="13" spans="1:4" x14ac:dyDescent="0.25">
      <c r="D13" s="248" t="s">
        <v>163</v>
      </c>
    </row>
  </sheetData>
  <mergeCells count="2">
    <mergeCell ref="A4:A6"/>
    <mergeCell ref="A12:B1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B4" sqref="B4:F13"/>
    </sheetView>
  </sheetViews>
  <sheetFormatPr defaultRowHeight="15" x14ac:dyDescent="0.25"/>
  <cols>
    <col min="1" max="1" width="17.7109375" customWidth="1"/>
    <col min="2" max="6" width="15.140625" customWidth="1"/>
  </cols>
  <sheetData>
    <row r="1" spans="1:6" ht="18" x14ac:dyDescent="0.25">
      <c r="A1" s="218" t="s">
        <v>155</v>
      </c>
    </row>
    <row r="3" spans="1:6" ht="54" x14ac:dyDescent="0.25">
      <c r="A3" s="152"/>
      <c r="B3" s="153" t="s">
        <v>76</v>
      </c>
      <c r="C3" s="153" t="s">
        <v>77</v>
      </c>
      <c r="D3" s="153" t="s">
        <v>78</v>
      </c>
      <c r="E3" s="153" t="s">
        <v>42</v>
      </c>
      <c r="F3" s="152" t="s">
        <v>3</v>
      </c>
    </row>
    <row r="4" spans="1:6" ht="18.75" customHeight="1" x14ac:dyDescent="0.25">
      <c r="A4" s="150" t="s">
        <v>18</v>
      </c>
      <c r="B4" s="149">
        <v>89</v>
      </c>
      <c r="C4" s="149">
        <v>41</v>
      </c>
      <c r="D4" s="149">
        <v>63</v>
      </c>
      <c r="E4" s="149">
        <v>70</v>
      </c>
      <c r="F4" s="151">
        <v>263</v>
      </c>
    </row>
    <row r="5" spans="1:6" ht="18.75" customHeight="1" x14ac:dyDescent="0.25">
      <c r="A5" s="150" t="s">
        <v>0</v>
      </c>
      <c r="B5" s="149">
        <v>895</v>
      </c>
      <c r="C5" s="149">
        <v>293</v>
      </c>
      <c r="D5" s="149">
        <v>54</v>
      </c>
      <c r="E5" s="149">
        <v>399</v>
      </c>
      <c r="F5" s="151">
        <v>1641</v>
      </c>
    </row>
    <row r="6" spans="1:6" ht="18.75" customHeight="1" x14ac:dyDescent="0.25">
      <c r="A6" s="150" t="s">
        <v>1</v>
      </c>
      <c r="B6" s="149">
        <v>4765</v>
      </c>
      <c r="C6" s="149">
        <v>1309</v>
      </c>
      <c r="D6" s="149">
        <v>129</v>
      </c>
      <c r="E6" s="149">
        <v>1398</v>
      </c>
      <c r="F6" s="151">
        <v>7601</v>
      </c>
    </row>
    <row r="7" spans="1:6" ht="18.75" customHeight="1" x14ac:dyDescent="0.25">
      <c r="A7" s="150" t="s">
        <v>31</v>
      </c>
      <c r="B7" s="149">
        <v>2214</v>
      </c>
      <c r="C7" s="149">
        <v>573</v>
      </c>
      <c r="D7" s="149">
        <v>63</v>
      </c>
      <c r="E7" s="149">
        <v>534</v>
      </c>
      <c r="F7" s="151">
        <v>3384</v>
      </c>
    </row>
    <row r="8" spans="1:6" ht="18.75" customHeight="1" x14ac:dyDescent="0.25">
      <c r="A8" s="150"/>
      <c r="B8" s="149"/>
      <c r="C8" s="149"/>
      <c r="D8" s="149"/>
      <c r="E8" s="149"/>
      <c r="F8" s="151"/>
    </row>
    <row r="9" spans="1:6" ht="18.75" customHeight="1" x14ac:dyDescent="0.25">
      <c r="A9" s="150" t="s">
        <v>32</v>
      </c>
      <c r="B9" s="149">
        <v>2745</v>
      </c>
      <c r="C9" s="149">
        <v>637</v>
      </c>
      <c r="D9" s="149">
        <v>58</v>
      </c>
      <c r="E9" s="149">
        <v>679</v>
      </c>
      <c r="F9" s="151">
        <v>4119</v>
      </c>
    </row>
    <row r="10" spans="1:6" ht="18.75" customHeight="1" x14ac:dyDescent="0.25">
      <c r="A10" s="150" t="s">
        <v>33</v>
      </c>
      <c r="B10" s="149">
        <v>2428</v>
      </c>
      <c r="C10" s="149">
        <v>522</v>
      </c>
      <c r="D10" s="149">
        <v>55</v>
      </c>
      <c r="E10" s="149">
        <v>567</v>
      </c>
      <c r="F10" s="151">
        <v>3572</v>
      </c>
    </row>
    <row r="11" spans="1:6" ht="18.75" customHeight="1" x14ac:dyDescent="0.25">
      <c r="A11" s="150" t="s">
        <v>35</v>
      </c>
      <c r="B11" s="149">
        <v>1739</v>
      </c>
      <c r="C11" s="149">
        <v>359</v>
      </c>
      <c r="D11" s="149">
        <v>26</v>
      </c>
      <c r="E11" s="149">
        <v>474</v>
      </c>
      <c r="F11" s="151">
        <v>2598</v>
      </c>
    </row>
    <row r="12" spans="1:6" ht="18.75" customHeight="1" x14ac:dyDescent="0.25">
      <c r="A12" s="150" t="s">
        <v>42</v>
      </c>
      <c r="B12" s="149">
        <v>0</v>
      </c>
      <c r="C12" s="149">
        <v>1</v>
      </c>
      <c r="D12" s="149">
        <v>5</v>
      </c>
      <c r="E12" s="149">
        <v>2</v>
      </c>
      <c r="F12" s="151">
        <v>8</v>
      </c>
    </row>
    <row r="13" spans="1:6" ht="18.75" customHeight="1" x14ac:dyDescent="0.25">
      <c r="A13" s="154" t="s">
        <v>3</v>
      </c>
      <c r="B13" s="155">
        <v>14875</v>
      </c>
      <c r="C13" s="155">
        <v>3735</v>
      </c>
      <c r="D13" s="155">
        <v>453</v>
      </c>
      <c r="E13" s="155">
        <v>4123</v>
      </c>
      <c r="F13" s="156">
        <v>23186</v>
      </c>
    </row>
    <row r="14" spans="1:6" ht="18" x14ac:dyDescent="0.25">
      <c r="F14" s="311" t="s">
        <v>163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>
      <selection activeCell="A10" sqref="A10"/>
    </sheetView>
  </sheetViews>
  <sheetFormatPr defaultRowHeight="18" x14ac:dyDescent="0.25"/>
  <cols>
    <col min="1" max="1" width="44.7109375" style="276" customWidth="1"/>
    <col min="2" max="3" width="18.28515625" style="276" customWidth="1"/>
    <col min="4" max="4" width="32.42578125" style="276" customWidth="1"/>
    <col min="5" max="5" width="18.28515625" style="276" customWidth="1"/>
    <col min="6" max="6" width="12.42578125" style="276" customWidth="1"/>
    <col min="7" max="8" width="9.140625" style="276"/>
    <col min="9" max="10" width="9.140625" style="276" customWidth="1"/>
    <col min="11" max="16384" width="9.140625" style="276"/>
  </cols>
  <sheetData>
    <row r="1" spans="1:3" x14ac:dyDescent="0.25">
      <c r="A1" s="179" t="s">
        <v>134</v>
      </c>
      <c r="B1" s="179"/>
    </row>
    <row r="2" spans="1:3" x14ac:dyDescent="0.25">
      <c r="A2" s="349"/>
      <c r="B2" s="349"/>
    </row>
    <row r="4" spans="1:3" ht="36" x14ac:dyDescent="0.25">
      <c r="A4" s="197" t="s">
        <v>20</v>
      </c>
      <c r="B4" s="277" t="s">
        <v>38</v>
      </c>
      <c r="C4" s="278" t="s">
        <v>91</v>
      </c>
    </row>
    <row r="5" spans="1:3" x14ac:dyDescent="0.25">
      <c r="A5" s="196" t="s">
        <v>19</v>
      </c>
      <c r="B5" s="279">
        <v>1219</v>
      </c>
      <c r="C5" s="280">
        <v>5.2574829638575</v>
      </c>
    </row>
    <row r="6" spans="1:3" x14ac:dyDescent="0.25">
      <c r="A6" s="196" t="s">
        <v>133</v>
      </c>
      <c r="B6" s="279">
        <v>12866</v>
      </c>
      <c r="C6" s="280">
        <v>141.36908032084386</v>
      </c>
    </row>
    <row r="7" spans="1:3" x14ac:dyDescent="0.25">
      <c r="A7" s="196" t="s">
        <v>23</v>
      </c>
      <c r="B7" s="279">
        <v>9101</v>
      </c>
      <c r="C7" s="280">
        <v>39.252134908996808</v>
      </c>
    </row>
    <row r="8" spans="1:3" x14ac:dyDescent="0.25">
      <c r="A8" s="281" t="s">
        <v>3</v>
      </c>
      <c r="B8" s="282">
        <v>23186</v>
      </c>
      <c r="C8" s="283">
        <v>100</v>
      </c>
    </row>
    <row r="9" spans="1:3" x14ac:dyDescent="0.25">
      <c r="A9" s="350" t="s">
        <v>163</v>
      </c>
      <c r="B9" s="350"/>
      <c r="C9" s="351"/>
    </row>
    <row r="10" spans="1:3" x14ac:dyDescent="0.25">
      <c r="A10" s="284"/>
      <c r="B10" s="284"/>
      <c r="C10" s="284"/>
    </row>
  </sheetData>
  <mergeCells count="2">
    <mergeCell ref="A2:B2"/>
    <mergeCell ref="A9:C9"/>
  </mergeCells>
  <dataValidations count="1">
    <dataValidation allowBlank="1" showInputMessage="1" showErrorMessage="1" promptTitle="a b t h s" sqref="I13:I17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A25" sqref="A25:E25"/>
    </sheetView>
  </sheetViews>
  <sheetFormatPr defaultRowHeight="15" x14ac:dyDescent="0.25"/>
  <cols>
    <col min="2" max="4" width="18.28515625" customWidth="1"/>
    <col min="5" max="5" width="20" customWidth="1"/>
  </cols>
  <sheetData>
    <row r="1" spans="1:8" ht="15.75" x14ac:dyDescent="0.25">
      <c r="A1" s="4" t="s">
        <v>156</v>
      </c>
      <c r="B1" s="4"/>
      <c r="C1" s="4"/>
      <c r="D1" s="4"/>
      <c r="E1" s="4"/>
    </row>
    <row r="2" spans="1:8" x14ac:dyDescent="0.25">
      <c r="A2" s="2"/>
      <c r="B2" s="2"/>
      <c r="C2" s="317"/>
      <c r="D2" s="317"/>
      <c r="E2" s="32"/>
    </row>
    <row r="3" spans="1:8" ht="81" x14ac:dyDescent="0.25">
      <c r="A3" s="353"/>
      <c r="B3" s="354"/>
      <c r="C3" s="261" t="s">
        <v>123</v>
      </c>
      <c r="D3" s="261" t="s">
        <v>124</v>
      </c>
      <c r="E3" s="84" t="s">
        <v>39</v>
      </c>
      <c r="H3" s="256"/>
    </row>
    <row r="4" spans="1:8" ht="15.75" customHeight="1" x14ac:dyDescent="0.25">
      <c r="A4" s="355" t="s">
        <v>4</v>
      </c>
      <c r="B4" s="83" t="s">
        <v>18</v>
      </c>
      <c r="C4" s="81">
        <v>0</v>
      </c>
      <c r="D4" s="81">
        <v>33</v>
      </c>
      <c r="E4" s="85">
        <v>0</v>
      </c>
    </row>
    <row r="5" spans="1:8" ht="15.75" x14ac:dyDescent="0.25">
      <c r="A5" s="355"/>
      <c r="B5" s="83" t="s">
        <v>0</v>
      </c>
      <c r="C5" s="81">
        <v>25</v>
      </c>
      <c r="D5" s="81">
        <v>552</v>
      </c>
      <c r="E5" s="85">
        <v>2.2261798753339268</v>
      </c>
      <c r="G5" s="49"/>
    </row>
    <row r="6" spans="1:8" ht="15.75" x14ac:dyDescent="0.25">
      <c r="A6" s="355"/>
      <c r="B6" s="83" t="s">
        <v>1</v>
      </c>
      <c r="C6" s="81">
        <v>331</v>
      </c>
      <c r="D6" s="81">
        <v>2602</v>
      </c>
      <c r="E6" s="85">
        <v>6.8657954781165733</v>
      </c>
      <c r="G6" s="49"/>
    </row>
    <row r="7" spans="1:8" ht="15.75" x14ac:dyDescent="0.25">
      <c r="A7" s="355"/>
      <c r="B7" s="83" t="s">
        <v>31</v>
      </c>
      <c r="C7" s="81">
        <v>159</v>
      </c>
      <c r="D7" s="81">
        <v>1126</v>
      </c>
      <c r="E7" s="85">
        <v>8.1496668375192201</v>
      </c>
      <c r="G7" s="49"/>
    </row>
    <row r="8" spans="1:8" ht="15.75" x14ac:dyDescent="0.25">
      <c r="A8" s="355"/>
      <c r="B8" s="83"/>
      <c r="C8" s="81"/>
      <c r="D8" s="81"/>
      <c r="E8" s="85"/>
      <c r="G8" s="49"/>
    </row>
    <row r="9" spans="1:8" ht="15.75" x14ac:dyDescent="0.25">
      <c r="A9" s="355"/>
      <c r="B9" s="83" t="s">
        <v>32</v>
      </c>
      <c r="C9" s="81">
        <v>151</v>
      </c>
      <c r="D9" s="81">
        <v>1284</v>
      </c>
      <c r="E9" s="85"/>
      <c r="G9" s="49"/>
    </row>
    <row r="10" spans="1:8" ht="15.75" x14ac:dyDescent="0.25">
      <c r="A10" s="355"/>
      <c r="B10" s="83" t="s">
        <v>33</v>
      </c>
      <c r="C10" s="81">
        <v>82</v>
      </c>
      <c r="D10" s="81">
        <v>1088</v>
      </c>
      <c r="E10" s="85">
        <v>4.1497975708502031</v>
      </c>
      <c r="G10" s="59"/>
    </row>
    <row r="11" spans="1:8" ht="15.75" customHeight="1" x14ac:dyDescent="0.25">
      <c r="A11" s="355"/>
      <c r="B11" s="83" t="s">
        <v>2</v>
      </c>
      <c r="C11" s="81">
        <v>26</v>
      </c>
      <c r="D11" s="81">
        <v>780</v>
      </c>
      <c r="E11" s="85">
        <v>1.9877675840978593</v>
      </c>
      <c r="G11" s="49"/>
    </row>
    <row r="12" spans="1:8" ht="15.75" customHeight="1" x14ac:dyDescent="0.25">
      <c r="A12" s="355"/>
      <c r="B12" s="83" t="s">
        <v>42</v>
      </c>
      <c r="C12" s="81">
        <v>0</v>
      </c>
      <c r="D12" s="81">
        <v>0</v>
      </c>
      <c r="E12" s="85">
        <v>0</v>
      </c>
      <c r="G12" s="49"/>
    </row>
    <row r="13" spans="1:8" ht="15.75" customHeight="1" x14ac:dyDescent="0.25">
      <c r="A13" s="82"/>
      <c r="B13" s="83"/>
      <c r="C13" s="81"/>
      <c r="D13" s="81"/>
      <c r="E13" s="85"/>
      <c r="G13" s="49"/>
    </row>
    <row r="14" spans="1:8" ht="15.75" x14ac:dyDescent="0.25">
      <c r="A14" s="355" t="s">
        <v>5</v>
      </c>
      <c r="B14" s="83" t="s">
        <v>18</v>
      </c>
      <c r="C14" s="81">
        <v>0</v>
      </c>
      <c r="D14" s="81">
        <v>19</v>
      </c>
      <c r="E14" s="85">
        <v>0</v>
      </c>
      <c r="G14" s="59"/>
    </row>
    <row r="15" spans="1:8" ht="15.75" x14ac:dyDescent="0.25">
      <c r="A15" s="355"/>
      <c r="B15" s="83" t="s">
        <v>0</v>
      </c>
      <c r="C15" s="81">
        <v>8</v>
      </c>
      <c r="D15" s="81">
        <v>260</v>
      </c>
      <c r="E15" s="85">
        <v>1.5444015444015444</v>
      </c>
    </row>
    <row r="16" spans="1:8" ht="15.75" x14ac:dyDescent="0.25">
      <c r="A16" s="355"/>
      <c r="B16" s="83" t="s">
        <v>1</v>
      </c>
      <c r="C16" s="81">
        <v>163</v>
      </c>
      <c r="D16" s="81">
        <v>1582</v>
      </c>
      <c r="E16" s="85">
        <v>5.8633093525179856</v>
      </c>
    </row>
    <row r="17" spans="1:5" ht="15.75" x14ac:dyDescent="0.25">
      <c r="A17" s="355"/>
      <c r="B17" s="83" t="s">
        <v>31</v>
      </c>
      <c r="C17" s="81">
        <v>109</v>
      </c>
      <c r="D17" s="81">
        <v>847</v>
      </c>
      <c r="E17" s="85">
        <v>7.6117318435754182</v>
      </c>
    </row>
    <row r="18" spans="1:5" ht="15.75" x14ac:dyDescent="0.25">
      <c r="A18" s="355"/>
      <c r="B18" s="83"/>
      <c r="C18" s="81"/>
      <c r="D18" s="81"/>
      <c r="E18" s="85"/>
    </row>
    <row r="19" spans="1:5" ht="15.75" x14ac:dyDescent="0.25">
      <c r="A19" s="355"/>
      <c r="B19" s="83" t="s">
        <v>32</v>
      </c>
      <c r="C19" s="81">
        <v>97</v>
      </c>
      <c r="D19" s="81">
        <v>989</v>
      </c>
      <c r="E19" s="85">
        <v>5.4038997214484681</v>
      </c>
    </row>
    <row r="20" spans="1:5" ht="15.75" x14ac:dyDescent="0.25">
      <c r="A20" s="355"/>
      <c r="B20" s="83" t="s">
        <v>33</v>
      </c>
      <c r="C20" s="81">
        <v>49</v>
      </c>
      <c r="D20" s="81">
        <v>957</v>
      </c>
      <c r="E20" s="85">
        <v>3.070175438596491</v>
      </c>
    </row>
    <row r="21" spans="1:5" ht="15.75" customHeight="1" x14ac:dyDescent="0.25">
      <c r="A21" s="355"/>
      <c r="B21" s="83" t="s">
        <v>2</v>
      </c>
      <c r="C21" s="81">
        <v>19</v>
      </c>
      <c r="D21" s="81">
        <v>746</v>
      </c>
      <c r="E21" s="85">
        <v>1.4728682170542635</v>
      </c>
    </row>
    <row r="22" spans="1:5" ht="15.75" customHeight="1" x14ac:dyDescent="0.25">
      <c r="A22" s="355"/>
      <c r="B22" s="83" t="s">
        <v>42</v>
      </c>
      <c r="C22" s="81">
        <v>0</v>
      </c>
      <c r="D22" s="81">
        <v>0</v>
      </c>
      <c r="E22" s="85">
        <v>0</v>
      </c>
    </row>
    <row r="23" spans="1:5" ht="15.75" x14ac:dyDescent="0.25">
      <c r="A23" s="356" t="s">
        <v>3</v>
      </c>
      <c r="B23" s="357"/>
      <c r="C23" s="80">
        <v>1219</v>
      </c>
      <c r="D23" s="80">
        <v>12865</v>
      </c>
      <c r="E23" s="86">
        <v>5.2577097261160235</v>
      </c>
    </row>
    <row r="24" spans="1:5" x14ac:dyDescent="0.25">
      <c r="A24" s="318" t="s">
        <v>163</v>
      </c>
      <c r="B24" s="318"/>
      <c r="C24" s="318"/>
      <c r="D24" s="318"/>
      <c r="E24" s="318"/>
    </row>
    <row r="25" spans="1:5" x14ac:dyDescent="0.25">
      <c r="A25" s="318"/>
      <c r="B25" s="318"/>
      <c r="C25" s="318"/>
      <c r="D25" s="318"/>
      <c r="E25" s="318"/>
    </row>
    <row r="26" spans="1:5" x14ac:dyDescent="0.25">
      <c r="A26" s="352" t="s">
        <v>40</v>
      </c>
      <c r="B26" s="352"/>
      <c r="C26" s="352"/>
      <c r="D26" s="352"/>
      <c r="E26" s="352"/>
    </row>
  </sheetData>
  <mergeCells count="8">
    <mergeCell ref="A24:E24"/>
    <mergeCell ref="A26:E26"/>
    <mergeCell ref="A25:E25"/>
    <mergeCell ref="C2:D2"/>
    <mergeCell ref="A3:B3"/>
    <mergeCell ref="A4:A12"/>
    <mergeCell ref="A14:A22"/>
    <mergeCell ref="A23:B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workbookViewId="0">
      <selection activeCell="C10" sqref="C10"/>
    </sheetView>
  </sheetViews>
  <sheetFormatPr defaultRowHeight="15" x14ac:dyDescent="0.25"/>
  <cols>
    <col min="1" max="1" width="44.42578125" style="198" customWidth="1"/>
    <col min="2" max="3" width="29.28515625" style="198" customWidth="1"/>
    <col min="4" max="8" width="18.28515625" style="198" customWidth="1"/>
    <col min="9" max="9" width="9.140625" style="198"/>
    <col min="10" max="10" width="45.7109375" style="198" customWidth="1"/>
    <col min="11" max="12" width="34.5703125" style="198" customWidth="1"/>
    <col min="13" max="14" width="9.140625" style="198"/>
    <col min="15" max="15" width="21.28515625" style="198" customWidth="1"/>
    <col min="16" max="16384" width="9.140625" style="198"/>
  </cols>
  <sheetData>
    <row r="1" spans="1:3" ht="18" x14ac:dyDescent="0.25">
      <c r="A1" s="249" t="s">
        <v>135</v>
      </c>
    </row>
    <row r="3" spans="1:3" s="199" customFormat="1" ht="18" x14ac:dyDescent="0.25">
      <c r="A3" s="285"/>
      <c r="B3" s="118" t="s">
        <v>38</v>
      </c>
      <c r="C3" s="119" t="s">
        <v>75</v>
      </c>
    </row>
    <row r="4" spans="1:3" s="200" customFormat="1" ht="18" x14ac:dyDescent="0.25">
      <c r="A4" s="264" t="s">
        <v>94</v>
      </c>
      <c r="B4" s="286">
        <v>471</v>
      </c>
      <c r="C4" s="287">
        <v>38.638228055783429</v>
      </c>
    </row>
    <row r="5" spans="1:3" s="200" customFormat="1" ht="18" x14ac:dyDescent="0.25">
      <c r="A5" s="264" t="s">
        <v>95</v>
      </c>
      <c r="B5" s="286">
        <v>331</v>
      </c>
      <c r="C5" s="287">
        <v>27.15340442986054</v>
      </c>
    </row>
    <row r="6" spans="1:3" s="200" customFormat="1" ht="18" x14ac:dyDescent="0.25">
      <c r="A6" s="264" t="s">
        <v>96</v>
      </c>
      <c r="B6" s="286">
        <v>406</v>
      </c>
      <c r="C6" s="287">
        <v>33.305988515176374</v>
      </c>
    </row>
    <row r="7" spans="1:3" s="200" customFormat="1" ht="18" x14ac:dyDescent="0.25">
      <c r="A7" s="264" t="s">
        <v>93</v>
      </c>
      <c r="B7" s="286">
        <v>11</v>
      </c>
      <c r="C7" s="287">
        <v>0.90237899917965558</v>
      </c>
    </row>
    <row r="8" spans="1:3" ht="18" x14ac:dyDescent="0.25">
      <c r="A8" s="120" t="s">
        <v>136</v>
      </c>
      <c r="B8" s="207">
        <v>1219</v>
      </c>
      <c r="C8" s="305">
        <v>100</v>
      </c>
    </row>
    <row r="9" spans="1:3" ht="18" x14ac:dyDescent="0.25">
      <c r="C9" s="288" t="s">
        <v>163</v>
      </c>
    </row>
    <row r="10" spans="1:3" ht="18" x14ac:dyDescent="0.25">
      <c r="B10" s="204"/>
    </row>
    <row r="13" spans="1:3" s="206" customFormat="1" x14ac:dyDescent="0.25">
      <c r="B13" s="198"/>
    </row>
    <row r="14" spans="1:3" x14ac:dyDescent="0.25">
      <c r="B14" s="206"/>
    </row>
    <row r="39" spans="7:8" x14ac:dyDescent="0.25">
      <c r="G39" s="318"/>
      <c r="H39" s="318"/>
    </row>
    <row r="52" spans="10:15" ht="18" x14ac:dyDescent="0.25">
      <c r="N52" s="205"/>
      <c r="O52" s="119" t="s">
        <v>93</v>
      </c>
    </row>
    <row r="53" spans="10:15" ht="18" x14ac:dyDescent="0.25">
      <c r="N53" s="201">
        <v>2008</v>
      </c>
      <c r="O53" s="289" t="s">
        <v>22</v>
      </c>
    </row>
    <row r="54" spans="10:15" ht="18" x14ac:dyDescent="0.25">
      <c r="N54" s="202">
        <v>2009</v>
      </c>
      <c r="O54" s="289">
        <v>15</v>
      </c>
    </row>
    <row r="55" spans="10:15" ht="18" x14ac:dyDescent="0.25">
      <c r="N55" s="202">
        <v>2010</v>
      </c>
      <c r="O55" s="289">
        <v>16</v>
      </c>
    </row>
    <row r="56" spans="10:15" ht="18" x14ac:dyDescent="0.25">
      <c r="N56" s="202">
        <v>2011</v>
      </c>
      <c r="O56" s="289">
        <v>17</v>
      </c>
    </row>
    <row r="57" spans="10:15" ht="18" x14ac:dyDescent="0.25">
      <c r="N57" s="203">
        <v>2012</v>
      </c>
      <c r="O57" s="290">
        <v>16</v>
      </c>
    </row>
    <row r="64" spans="10:15" ht="18" x14ac:dyDescent="0.25">
      <c r="J64" s="291"/>
      <c r="K64" s="167" t="s">
        <v>38</v>
      </c>
      <c r="L64" s="168" t="s">
        <v>75</v>
      </c>
    </row>
    <row r="65" spans="10:12" ht="18" x14ac:dyDescent="0.25">
      <c r="J65" s="264" t="s">
        <v>94</v>
      </c>
      <c r="K65" s="286">
        <v>981</v>
      </c>
      <c r="L65" s="287">
        <v>28.912466843501328</v>
      </c>
    </row>
    <row r="66" spans="10:12" ht="18" x14ac:dyDescent="0.25">
      <c r="J66" s="264" t="s">
        <v>95</v>
      </c>
      <c r="K66" s="286">
        <v>691</v>
      </c>
      <c r="L66" s="287">
        <v>20.365458296492779</v>
      </c>
    </row>
    <row r="67" spans="10:12" ht="18" x14ac:dyDescent="0.25">
      <c r="J67" s="264" t="s">
        <v>96</v>
      </c>
      <c r="K67" s="286">
        <v>414</v>
      </c>
      <c r="L67" s="287">
        <v>12.201591511936339</v>
      </c>
    </row>
    <row r="68" spans="10:12" ht="18" x14ac:dyDescent="0.25">
      <c r="J68" s="264" t="s">
        <v>93</v>
      </c>
      <c r="K68" s="286">
        <v>16</v>
      </c>
      <c r="L68" s="287">
        <v>0.47155909224874737</v>
      </c>
    </row>
    <row r="69" spans="10:12" ht="18" x14ac:dyDescent="0.25">
      <c r="J69" s="264" t="s">
        <v>92</v>
      </c>
      <c r="K69" s="286">
        <v>1291</v>
      </c>
      <c r="L69" s="287">
        <v>38.048924255820808</v>
      </c>
    </row>
    <row r="70" spans="10:12" ht="18" x14ac:dyDescent="0.25">
      <c r="J70" s="166" t="s">
        <v>97</v>
      </c>
      <c r="K70" s="208">
        <v>3393</v>
      </c>
      <c r="L70" s="209">
        <v>100</v>
      </c>
    </row>
  </sheetData>
  <mergeCells count="1">
    <mergeCell ref="G39:H3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C9" sqref="C9"/>
    </sheetView>
  </sheetViews>
  <sheetFormatPr defaultRowHeight="15" x14ac:dyDescent="0.25"/>
  <cols>
    <col min="1" max="1" width="36.85546875" customWidth="1"/>
    <col min="2" max="2" width="25.28515625" customWidth="1"/>
    <col min="3" max="3" width="17.42578125" customWidth="1"/>
  </cols>
  <sheetData>
    <row r="1" spans="1:8" ht="18" x14ac:dyDescent="0.25">
      <c r="A1" s="218" t="s">
        <v>157</v>
      </c>
      <c r="B1" s="219"/>
      <c r="C1" s="219"/>
      <c r="D1" s="219"/>
      <c r="E1" s="219"/>
      <c r="F1" s="219"/>
      <c r="G1" s="219"/>
      <c r="H1" s="219"/>
    </row>
    <row r="3" spans="1:8" ht="18" x14ac:dyDescent="0.25">
      <c r="A3" s="212"/>
      <c r="B3" s="213" t="s">
        <v>38</v>
      </c>
      <c r="C3" s="214" t="s">
        <v>75</v>
      </c>
    </row>
    <row r="4" spans="1:8" ht="18" x14ac:dyDescent="0.25">
      <c r="A4" s="211" t="s">
        <v>99</v>
      </c>
      <c r="B4" s="210">
        <v>371</v>
      </c>
      <c r="C4" s="306">
        <v>30.434782608695656</v>
      </c>
    </row>
    <row r="5" spans="1:8" ht="18" x14ac:dyDescent="0.25">
      <c r="A5" s="211" t="s">
        <v>100</v>
      </c>
      <c r="B5" s="210">
        <v>422</v>
      </c>
      <c r="C5" s="306">
        <v>34.618539786710414</v>
      </c>
    </row>
    <row r="6" spans="1:8" ht="18" x14ac:dyDescent="0.25">
      <c r="A6" s="211" t="s">
        <v>101</v>
      </c>
      <c r="B6" s="210">
        <v>426</v>
      </c>
      <c r="C6" s="306">
        <v>34.94667760459393</v>
      </c>
    </row>
    <row r="7" spans="1:8" ht="18" x14ac:dyDescent="0.25">
      <c r="A7" s="215" t="s">
        <v>3</v>
      </c>
      <c r="B7" s="216">
        <v>1219</v>
      </c>
      <c r="C7" s="217">
        <v>100</v>
      </c>
    </row>
    <row r="8" spans="1:8" ht="18" x14ac:dyDescent="0.25">
      <c r="C8" s="288" t="s">
        <v>163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B4" sqref="B4:E7"/>
    </sheetView>
  </sheetViews>
  <sheetFormatPr defaultRowHeight="15" x14ac:dyDescent="0.25"/>
  <cols>
    <col min="1" max="1" width="45.28515625" customWidth="1"/>
    <col min="2" max="2" width="25.28515625" customWidth="1"/>
    <col min="3" max="3" width="17.42578125" customWidth="1"/>
    <col min="4" max="4" width="11.28515625" customWidth="1"/>
    <col min="5" max="5" width="14.28515625" customWidth="1"/>
  </cols>
  <sheetData>
    <row r="1" spans="1:5" s="276" customFormat="1" ht="18" x14ac:dyDescent="0.25">
      <c r="A1" s="179" t="s">
        <v>143</v>
      </c>
      <c r="B1" s="179"/>
    </row>
    <row r="3" spans="1:5" ht="90" x14ac:dyDescent="0.25">
      <c r="A3" s="292" t="s">
        <v>137</v>
      </c>
      <c r="B3" s="293" t="s">
        <v>138</v>
      </c>
      <c r="C3" s="135" t="s">
        <v>139</v>
      </c>
      <c r="D3" s="294" t="s">
        <v>42</v>
      </c>
      <c r="E3" s="295" t="s">
        <v>3</v>
      </c>
    </row>
    <row r="4" spans="1:5" ht="18" x14ac:dyDescent="0.25">
      <c r="A4" s="296" t="s">
        <v>19</v>
      </c>
      <c r="B4" s="297">
        <v>50</v>
      </c>
      <c r="C4" s="191">
        <v>512</v>
      </c>
      <c r="D4" s="191">
        <v>657</v>
      </c>
      <c r="E4" s="298">
        <v>1219</v>
      </c>
    </row>
    <row r="5" spans="1:5" ht="18" x14ac:dyDescent="0.25">
      <c r="A5" s="299" t="s">
        <v>133</v>
      </c>
      <c r="B5" s="300">
        <v>788</v>
      </c>
      <c r="C5" s="191">
        <v>9388</v>
      </c>
      <c r="D5" s="191">
        <v>2690</v>
      </c>
      <c r="E5" s="298">
        <v>12866</v>
      </c>
    </row>
    <row r="6" spans="1:5" ht="18" x14ac:dyDescent="0.25">
      <c r="A6" s="299" t="s">
        <v>42</v>
      </c>
      <c r="B6" s="300">
        <v>143</v>
      </c>
      <c r="C6" s="191">
        <v>89</v>
      </c>
      <c r="D6" s="191">
        <v>8869</v>
      </c>
      <c r="E6" s="298">
        <v>9101</v>
      </c>
    </row>
    <row r="7" spans="1:5" ht="18" x14ac:dyDescent="0.25">
      <c r="A7" s="301" t="s">
        <v>3</v>
      </c>
      <c r="B7" s="304">
        <v>981</v>
      </c>
      <c r="C7" s="302">
        <v>9989</v>
      </c>
      <c r="D7" s="302">
        <v>12216</v>
      </c>
      <c r="E7" s="302">
        <v>23186</v>
      </c>
    </row>
  </sheetData>
  <dataValidations count="1">
    <dataValidation allowBlank="1" showInputMessage="1" showErrorMessage="1" promptTitle="a b t h s" sqref="E3:E6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B4" sqref="B4:E7"/>
    </sheetView>
  </sheetViews>
  <sheetFormatPr defaultRowHeight="15" x14ac:dyDescent="0.25"/>
  <cols>
    <col min="1" max="1" width="45.28515625" customWidth="1"/>
    <col min="2" max="2" width="25.28515625" customWidth="1"/>
    <col min="3" max="3" width="19.28515625" customWidth="1"/>
    <col min="4" max="4" width="14.140625" customWidth="1"/>
    <col min="5" max="5" width="14.28515625" customWidth="1"/>
  </cols>
  <sheetData>
    <row r="1" spans="1:5" s="276" customFormat="1" ht="18" x14ac:dyDescent="0.25">
      <c r="A1" s="179" t="s">
        <v>142</v>
      </c>
      <c r="B1" s="179"/>
    </row>
    <row r="3" spans="1:5" ht="54" x14ac:dyDescent="0.25">
      <c r="A3" s="292" t="s">
        <v>137</v>
      </c>
      <c r="B3" s="293" t="s">
        <v>140</v>
      </c>
      <c r="C3" s="135" t="s">
        <v>141</v>
      </c>
      <c r="D3" s="294" t="s">
        <v>42</v>
      </c>
      <c r="E3" s="295" t="s">
        <v>3</v>
      </c>
    </row>
    <row r="4" spans="1:5" ht="18" x14ac:dyDescent="0.25">
      <c r="A4" s="296" t="s">
        <v>19</v>
      </c>
      <c r="B4" s="297">
        <v>95</v>
      </c>
      <c r="C4" s="191">
        <v>475</v>
      </c>
      <c r="D4" s="191">
        <v>649</v>
      </c>
      <c r="E4" s="298">
        <v>1219</v>
      </c>
    </row>
    <row r="5" spans="1:5" ht="18" x14ac:dyDescent="0.25">
      <c r="A5" s="299" t="s">
        <v>133</v>
      </c>
      <c r="B5" s="300">
        <v>721</v>
      </c>
      <c r="C5" s="191">
        <v>9032</v>
      </c>
      <c r="D5" s="191">
        <v>3113</v>
      </c>
      <c r="E5" s="298">
        <v>12866</v>
      </c>
    </row>
    <row r="6" spans="1:5" ht="18" x14ac:dyDescent="0.25">
      <c r="A6" s="299" t="s">
        <v>42</v>
      </c>
      <c r="B6" s="300">
        <v>87</v>
      </c>
      <c r="C6" s="191">
        <v>74</v>
      </c>
      <c r="D6" s="191">
        <v>8940</v>
      </c>
      <c r="E6" s="298">
        <v>9101</v>
      </c>
    </row>
    <row r="7" spans="1:5" ht="18" x14ac:dyDescent="0.25">
      <c r="A7" s="301" t="s">
        <v>3</v>
      </c>
      <c r="B7" s="302">
        <v>903</v>
      </c>
      <c r="C7" s="303">
        <v>9581</v>
      </c>
      <c r="D7" s="303">
        <v>12702</v>
      </c>
      <c r="E7" s="304">
        <v>23186</v>
      </c>
    </row>
  </sheetData>
  <dataValidations count="1">
    <dataValidation allowBlank="1" showInputMessage="1" showErrorMessage="1" promptTitle="a b t h s" sqref="E3:E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activeCell="A4" sqref="A4:F22"/>
    </sheetView>
  </sheetViews>
  <sheetFormatPr defaultRowHeight="15" x14ac:dyDescent="0.25"/>
  <cols>
    <col min="1" max="1" width="36.5703125" customWidth="1"/>
    <col min="2" max="4" width="15.7109375" customWidth="1"/>
    <col min="5" max="6" width="20.85546875" customWidth="1"/>
  </cols>
  <sheetData>
    <row r="1" spans="1:6" ht="18" x14ac:dyDescent="0.25">
      <c r="A1" s="218" t="s">
        <v>144</v>
      </c>
    </row>
    <row r="3" spans="1:6" ht="36" x14ac:dyDescent="0.25">
      <c r="A3" s="99"/>
      <c r="B3" s="100" t="s">
        <v>126</v>
      </c>
      <c r="C3" s="100" t="s">
        <v>127</v>
      </c>
      <c r="D3" s="101" t="s">
        <v>41</v>
      </c>
      <c r="E3" s="101" t="s">
        <v>42</v>
      </c>
      <c r="F3" s="102" t="s">
        <v>43</v>
      </c>
    </row>
    <row r="4" spans="1:6" ht="18" x14ac:dyDescent="0.25">
      <c r="A4" s="103" t="s">
        <v>44</v>
      </c>
      <c r="B4" s="104">
        <v>1654</v>
      </c>
      <c r="C4" s="104">
        <v>958</v>
      </c>
      <c r="D4" s="105">
        <v>1813</v>
      </c>
      <c r="E4" s="105">
        <v>1</v>
      </c>
      <c r="F4" s="106">
        <v>4426</v>
      </c>
    </row>
    <row r="5" spans="1:6" ht="18" x14ac:dyDescent="0.25">
      <c r="A5" s="103" t="s">
        <v>45</v>
      </c>
      <c r="B5" s="104">
        <v>1642</v>
      </c>
      <c r="C5" s="104">
        <v>935</v>
      </c>
      <c r="D5" s="105">
        <v>1452</v>
      </c>
      <c r="E5" s="105">
        <v>7</v>
      </c>
      <c r="F5" s="106">
        <v>4036</v>
      </c>
    </row>
    <row r="6" spans="1:6" ht="18" x14ac:dyDescent="0.25">
      <c r="A6" s="103" t="s">
        <v>46</v>
      </c>
      <c r="B6" s="104">
        <v>973</v>
      </c>
      <c r="C6" s="104">
        <v>597</v>
      </c>
      <c r="D6" s="105">
        <v>834</v>
      </c>
      <c r="E6" s="105">
        <v>0</v>
      </c>
      <c r="F6" s="106">
        <v>2404</v>
      </c>
    </row>
    <row r="7" spans="1:6" ht="18" x14ac:dyDescent="0.25">
      <c r="A7" s="103" t="s">
        <v>47</v>
      </c>
      <c r="B7" s="104">
        <v>1212</v>
      </c>
      <c r="C7" s="104">
        <v>579</v>
      </c>
      <c r="D7" s="105">
        <v>974</v>
      </c>
      <c r="E7" s="105">
        <v>0</v>
      </c>
      <c r="F7" s="106">
        <v>2765</v>
      </c>
    </row>
    <row r="8" spans="1:6" ht="18" x14ac:dyDescent="0.25">
      <c r="A8" s="103" t="s">
        <v>48</v>
      </c>
      <c r="B8" s="104">
        <v>950</v>
      </c>
      <c r="C8" s="104">
        <v>483</v>
      </c>
      <c r="D8" s="105">
        <v>669</v>
      </c>
      <c r="E8" s="105">
        <v>0</v>
      </c>
      <c r="F8" s="106">
        <v>2102</v>
      </c>
    </row>
    <row r="9" spans="1:6" ht="18" x14ac:dyDescent="0.25">
      <c r="A9" s="103"/>
      <c r="B9" s="104"/>
      <c r="C9" s="104"/>
      <c r="D9" s="105"/>
      <c r="E9" s="105"/>
      <c r="F9" s="106"/>
    </row>
    <row r="10" spans="1:6" ht="18" x14ac:dyDescent="0.25">
      <c r="A10" s="103" t="s">
        <v>49</v>
      </c>
      <c r="B10" s="104">
        <v>694</v>
      </c>
      <c r="C10" s="104">
        <v>423</v>
      </c>
      <c r="D10" s="105">
        <v>631</v>
      </c>
      <c r="E10" s="105">
        <v>0</v>
      </c>
      <c r="F10" s="106">
        <v>1748</v>
      </c>
    </row>
    <row r="11" spans="1:6" ht="18" x14ac:dyDescent="0.25">
      <c r="A11" s="103" t="s">
        <v>50</v>
      </c>
      <c r="B11" s="104">
        <v>549</v>
      </c>
      <c r="C11" s="104">
        <v>303</v>
      </c>
      <c r="D11" s="105">
        <v>419</v>
      </c>
      <c r="E11" s="105">
        <v>0</v>
      </c>
      <c r="F11" s="106">
        <v>1271</v>
      </c>
    </row>
    <row r="12" spans="1:6" ht="18" x14ac:dyDescent="0.25">
      <c r="A12" s="103" t="s">
        <v>51</v>
      </c>
      <c r="B12" s="104">
        <v>553</v>
      </c>
      <c r="C12" s="104">
        <v>328</v>
      </c>
      <c r="D12" s="105">
        <v>451</v>
      </c>
      <c r="E12" s="105">
        <v>0</v>
      </c>
      <c r="F12" s="106">
        <v>1332</v>
      </c>
    </row>
    <row r="13" spans="1:6" ht="18" x14ac:dyDescent="0.25">
      <c r="A13" s="103" t="s">
        <v>52</v>
      </c>
      <c r="B13" s="104">
        <v>455</v>
      </c>
      <c r="C13" s="104">
        <v>301</v>
      </c>
      <c r="D13" s="105">
        <v>445</v>
      </c>
      <c r="E13" s="105">
        <v>0</v>
      </c>
      <c r="F13" s="106">
        <v>1201</v>
      </c>
    </row>
    <row r="14" spans="1:6" ht="18" x14ac:dyDescent="0.25">
      <c r="A14" s="103" t="s">
        <v>53</v>
      </c>
      <c r="B14" s="104">
        <v>371</v>
      </c>
      <c r="C14" s="104">
        <v>208</v>
      </c>
      <c r="D14" s="105">
        <v>327</v>
      </c>
      <c r="E14" s="105">
        <v>0</v>
      </c>
      <c r="F14" s="106">
        <v>906</v>
      </c>
    </row>
    <row r="15" spans="1:6" ht="18" x14ac:dyDescent="0.25">
      <c r="A15" s="103"/>
      <c r="B15" s="104"/>
      <c r="C15" s="104"/>
      <c r="D15" s="105"/>
      <c r="E15" s="105"/>
      <c r="F15" s="106"/>
    </row>
    <row r="16" spans="1:6" ht="18" x14ac:dyDescent="0.25">
      <c r="A16" s="103" t="s">
        <v>54</v>
      </c>
      <c r="B16" s="104">
        <v>235</v>
      </c>
      <c r="C16" s="104">
        <v>124</v>
      </c>
      <c r="D16" s="105">
        <v>197</v>
      </c>
      <c r="E16" s="105">
        <v>0</v>
      </c>
      <c r="F16" s="106">
        <v>556</v>
      </c>
    </row>
    <row r="17" spans="1:6" ht="18" x14ac:dyDescent="0.25">
      <c r="A17" s="103" t="s">
        <v>55</v>
      </c>
      <c r="B17" s="104">
        <v>74</v>
      </c>
      <c r="C17" s="104">
        <v>37</v>
      </c>
      <c r="D17" s="105">
        <v>48</v>
      </c>
      <c r="E17" s="105">
        <v>0</v>
      </c>
      <c r="F17" s="106">
        <v>159</v>
      </c>
    </row>
    <row r="18" spans="1:6" ht="18" x14ac:dyDescent="0.25">
      <c r="A18" s="103" t="s">
        <v>56</v>
      </c>
      <c r="B18" s="104">
        <v>85</v>
      </c>
      <c r="C18" s="104">
        <v>23</v>
      </c>
      <c r="D18" s="105">
        <v>39</v>
      </c>
      <c r="E18" s="105">
        <v>0</v>
      </c>
      <c r="F18" s="106">
        <v>147</v>
      </c>
    </row>
    <row r="19" spans="1:6" ht="18" x14ac:dyDescent="0.25">
      <c r="A19" s="103" t="s">
        <v>57</v>
      </c>
      <c r="B19" s="104">
        <v>41</v>
      </c>
      <c r="C19" s="104">
        <v>25</v>
      </c>
      <c r="D19" s="105">
        <v>10</v>
      </c>
      <c r="E19" s="105">
        <v>0</v>
      </c>
      <c r="F19" s="106">
        <v>76</v>
      </c>
    </row>
    <row r="20" spans="1:6" ht="18" x14ac:dyDescent="0.25">
      <c r="A20" s="103" t="s">
        <v>58</v>
      </c>
      <c r="B20" s="104">
        <v>17</v>
      </c>
      <c r="C20" s="104">
        <v>25</v>
      </c>
      <c r="D20" s="105">
        <v>15</v>
      </c>
      <c r="E20" s="105">
        <v>0</v>
      </c>
      <c r="F20" s="106">
        <v>57</v>
      </c>
    </row>
    <row r="21" spans="1:6" ht="18" x14ac:dyDescent="0.25">
      <c r="A21" s="107" t="s">
        <v>42</v>
      </c>
      <c r="B21" s="108">
        <v>0</v>
      </c>
      <c r="C21" s="104">
        <v>0</v>
      </c>
      <c r="D21" s="105">
        <v>0</v>
      </c>
      <c r="E21" s="105">
        <v>0</v>
      </c>
      <c r="F21" s="106">
        <v>0</v>
      </c>
    </row>
    <row r="22" spans="1:6" ht="18" x14ac:dyDescent="0.25">
      <c r="A22" s="109" t="s">
        <v>3</v>
      </c>
      <c r="B22" s="110">
        <v>9505</v>
      </c>
      <c r="C22" s="111">
        <v>5349</v>
      </c>
      <c r="D22" s="112">
        <v>8324</v>
      </c>
      <c r="E22" s="112">
        <v>8</v>
      </c>
      <c r="F22" s="113">
        <v>23186</v>
      </c>
    </row>
    <row r="23" spans="1:6" ht="18" x14ac:dyDescent="0.25">
      <c r="F23" s="288" t="s">
        <v>163</v>
      </c>
    </row>
    <row r="24" spans="1:6" ht="18" x14ac:dyDescent="0.25">
      <c r="F24" s="24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D13" sqref="D13"/>
    </sheetView>
  </sheetViews>
  <sheetFormatPr defaultRowHeight="15" x14ac:dyDescent="0.25"/>
  <cols>
    <col min="1" max="1" width="17.28515625" customWidth="1"/>
    <col min="2" max="2" width="36.5703125" customWidth="1"/>
    <col min="3" max="4" width="24" customWidth="1"/>
  </cols>
  <sheetData>
    <row r="1" spans="1:4" ht="18" x14ac:dyDescent="0.25">
      <c r="A1" s="218" t="s">
        <v>158</v>
      </c>
    </row>
    <row r="3" spans="1:4" ht="19.5" customHeight="1" x14ac:dyDescent="0.25">
      <c r="A3" s="358"/>
      <c r="B3" s="359"/>
      <c r="C3" s="142" t="s">
        <v>38</v>
      </c>
      <c r="D3" s="143" t="s">
        <v>75</v>
      </c>
    </row>
    <row r="4" spans="1:4" ht="18" x14ac:dyDescent="0.25">
      <c r="A4" s="360" t="s">
        <v>109</v>
      </c>
      <c r="B4" s="144" t="s">
        <v>103</v>
      </c>
      <c r="C4" s="145">
        <v>689</v>
      </c>
      <c r="D4" s="146">
        <v>2.9716208056585871</v>
      </c>
    </row>
    <row r="5" spans="1:4" ht="18" x14ac:dyDescent="0.25">
      <c r="A5" s="361"/>
      <c r="B5" s="144" t="s">
        <v>104</v>
      </c>
      <c r="C5" s="145">
        <v>1047</v>
      </c>
      <c r="D5" s="146">
        <v>4.5156559993099279</v>
      </c>
    </row>
    <row r="6" spans="1:4" ht="18" x14ac:dyDescent="0.25">
      <c r="A6" s="361"/>
      <c r="B6" s="144" t="s">
        <v>105</v>
      </c>
      <c r="C6" s="145">
        <v>755</v>
      </c>
      <c r="D6" s="146">
        <v>3.2562753385663763</v>
      </c>
    </row>
    <row r="7" spans="1:4" ht="18" x14ac:dyDescent="0.25">
      <c r="A7" s="361"/>
      <c r="B7" s="144" t="s">
        <v>106</v>
      </c>
      <c r="C7" s="145">
        <v>699</v>
      </c>
      <c r="D7" s="146">
        <v>3.0147502803415853</v>
      </c>
    </row>
    <row r="8" spans="1:4" ht="18" x14ac:dyDescent="0.25">
      <c r="A8" s="362"/>
      <c r="B8" s="144" t="s">
        <v>107</v>
      </c>
      <c r="C8" s="145">
        <v>1211</v>
      </c>
      <c r="D8" s="146">
        <v>5.2229793841111016</v>
      </c>
    </row>
    <row r="9" spans="1:4" ht="18" x14ac:dyDescent="0.25">
      <c r="A9" s="363" t="s">
        <v>74</v>
      </c>
      <c r="B9" s="364"/>
      <c r="C9" s="257">
        <v>14211</v>
      </c>
      <c r="D9" s="265">
        <v>61.291296472008973</v>
      </c>
    </row>
    <row r="10" spans="1:4" ht="18" x14ac:dyDescent="0.25">
      <c r="A10" s="365" t="s">
        <v>42</v>
      </c>
      <c r="B10" s="366"/>
      <c r="C10" s="266">
        <v>4574</v>
      </c>
      <c r="D10" s="267">
        <v>19.727421720003449</v>
      </c>
    </row>
    <row r="11" spans="1:4" ht="18" x14ac:dyDescent="0.25">
      <c r="A11" s="367" t="s">
        <v>3</v>
      </c>
      <c r="B11" s="368"/>
      <c r="C11" s="147">
        <v>23186</v>
      </c>
      <c r="D11" s="148">
        <v>100</v>
      </c>
    </row>
    <row r="12" spans="1:4" ht="18" x14ac:dyDescent="0.25">
      <c r="D12" s="288" t="s">
        <v>163</v>
      </c>
    </row>
  </sheetData>
  <mergeCells count="5">
    <mergeCell ref="A3:B3"/>
    <mergeCell ref="A4:A8"/>
    <mergeCell ref="A9:B9"/>
    <mergeCell ref="A10:B10"/>
    <mergeCell ref="A11:B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D13" sqref="D13"/>
    </sheetView>
  </sheetViews>
  <sheetFormatPr defaultRowHeight="15" x14ac:dyDescent="0.25"/>
  <cols>
    <col min="1" max="1" width="17.28515625" customWidth="1"/>
    <col min="2" max="2" width="36.85546875" customWidth="1"/>
    <col min="3" max="4" width="24" customWidth="1"/>
  </cols>
  <sheetData>
    <row r="1" spans="1:4" ht="18" x14ac:dyDescent="0.25">
      <c r="A1" s="218" t="s">
        <v>159</v>
      </c>
    </row>
    <row r="3" spans="1:4" ht="18.75" customHeight="1" x14ac:dyDescent="0.25">
      <c r="A3" s="358"/>
      <c r="B3" s="359"/>
      <c r="C3" s="220" t="s">
        <v>38</v>
      </c>
      <c r="D3" s="221" t="s">
        <v>75</v>
      </c>
    </row>
    <row r="4" spans="1:4" ht="18" x14ac:dyDescent="0.25">
      <c r="A4" s="360" t="s">
        <v>102</v>
      </c>
      <c r="B4" s="222" t="s">
        <v>103</v>
      </c>
      <c r="C4" s="223">
        <v>1524</v>
      </c>
      <c r="D4" s="224">
        <v>6.5729319416889505</v>
      </c>
    </row>
    <row r="5" spans="1:4" ht="18" x14ac:dyDescent="0.25">
      <c r="A5" s="361"/>
      <c r="B5" s="225" t="s">
        <v>104</v>
      </c>
      <c r="C5" s="223">
        <v>1405</v>
      </c>
      <c r="D5" s="224">
        <v>6.0596911929612691</v>
      </c>
    </row>
    <row r="6" spans="1:4" ht="18" x14ac:dyDescent="0.25">
      <c r="A6" s="361"/>
      <c r="B6" s="225" t="s">
        <v>105</v>
      </c>
      <c r="C6" s="223">
        <v>613</v>
      </c>
      <c r="D6" s="224">
        <v>2.6438367980677993</v>
      </c>
    </row>
    <row r="7" spans="1:4" ht="18" x14ac:dyDescent="0.25">
      <c r="A7" s="361"/>
      <c r="B7" s="225" t="s">
        <v>106</v>
      </c>
      <c r="C7" s="223">
        <v>606</v>
      </c>
      <c r="D7" s="224">
        <v>2.6136461657897008</v>
      </c>
    </row>
    <row r="8" spans="1:4" ht="18" x14ac:dyDescent="0.25">
      <c r="A8" s="362"/>
      <c r="B8" s="226" t="s">
        <v>107</v>
      </c>
      <c r="C8" s="223">
        <v>3928</v>
      </c>
      <c r="D8" s="224">
        <v>16.941257655481756</v>
      </c>
    </row>
    <row r="9" spans="1:4" ht="18" x14ac:dyDescent="0.25">
      <c r="A9" s="369" t="s">
        <v>108</v>
      </c>
      <c r="B9" s="370"/>
      <c r="C9" s="268">
        <v>9206</v>
      </c>
      <c r="D9" s="269">
        <v>39.704994393168292</v>
      </c>
    </row>
    <row r="10" spans="1:4" ht="18" x14ac:dyDescent="0.25">
      <c r="A10" s="371" t="s">
        <v>42</v>
      </c>
      <c r="B10" s="372"/>
      <c r="C10" s="270">
        <v>5904</v>
      </c>
      <c r="D10" s="271">
        <v>25.463641852842233</v>
      </c>
    </row>
    <row r="11" spans="1:4" ht="18" x14ac:dyDescent="0.25">
      <c r="A11" s="373" t="s">
        <v>3</v>
      </c>
      <c r="B11" s="374"/>
      <c r="C11" s="227">
        <v>23186</v>
      </c>
      <c r="D11" s="228">
        <v>100</v>
      </c>
    </row>
    <row r="12" spans="1:4" ht="18" x14ac:dyDescent="0.25">
      <c r="D12" s="288" t="s">
        <v>163</v>
      </c>
    </row>
  </sheetData>
  <mergeCells count="5">
    <mergeCell ref="A3:B3"/>
    <mergeCell ref="A4:A8"/>
    <mergeCell ref="A9:B9"/>
    <mergeCell ref="A10:B10"/>
    <mergeCell ref="A11:B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E9" sqref="E9"/>
    </sheetView>
  </sheetViews>
  <sheetFormatPr defaultRowHeight="15" x14ac:dyDescent="0.25"/>
  <cols>
    <col min="1" max="1" width="42.5703125" customWidth="1"/>
    <col min="2" max="5" width="26.28515625" customWidth="1"/>
  </cols>
  <sheetData>
    <row r="1" spans="1:5" ht="18" x14ac:dyDescent="0.25">
      <c r="A1" s="218" t="s">
        <v>160</v>
      </c>
    </row>
    <row r="3" spans="1:5" ht="54" x14ac:dyDescent="0.25">
      <c r="A3" s="229"/>
      <c r="B3" s="230" t="s">
        <v>111</v>
      </c>
      <c r="C3" s="230" t="s">
        <v>110</v>
      </c>
      <c r="D3" s="230" t="s">
        <v>42</v>
      </c>
      <c r="E3" s="231" t="s">
        <v>3</v>
      </c>
    </row>
    <row r="4" spans="1:5" ht="18" x14ac:dyDescent="0.25">
      <c r="A4" s="232" t="s">
        <v>112</v>
      </c>
      <c r="B4" s="233">
        <v>1641</v>
      </c>
      <c r="C4" s="233">
        <v>1817</v>
      </c>
      <c r="D4" s="233">
        <v>943</v>
      </c>
      <c r="E4" s="234">
        <v>4401</v>
      </c>
    </row>
    <row r="5" spans="1:5" ht="18" x14ac:dyDescent="0.25">
      <c r="A5" s="232" t="s">
        <v>74</v>
      </c>
      <c r="B5" s="233">
        <v>5650</v>
      </c>
      <c r="C5" s="233">
        <v>7377</v>
      </c>
      <c r="D5" s="233">
        <v>1184</v>
      </c>
      <c r="E5" s="234">
        <v>14211</v>
      </c>
    </row>
    <row r="6" spans="1:5" ht="18" x14ac:dyDescent="0.25">
      <c r="A6" s="232" t="s">
        <v>42</v>
      </c>
      <c r="B6" s="233">
        <v>785</v>
      </c>
      <c r="C6" s="233">
        <v>12</v>
      </c>
      <c r="D6" s="233">
        <v>3777</v>
      </c>
      <c r="E6" s="234">
        <v>4574</v>
      </c>
    </row>
    <row r="7" spans="1:5" ht="18" x14ac:dyDescent="0.25">
      <c r="A7" s="235" t="s">
        <v>3</v>
      </c>
      <c r="B7" s="236">
        <v>8076</v>
      </c>
      <c r="C7" s="236">
        <v>9206</v>
      </c>
      <c r="D7" s="236">
        <v>5904</v>
      </c>
      <c r="E7" s="237">
        <v>23186</v>
      </c>
    </row>
    <row r="8" spans="1:5" ht="18" x14ac:dyDescent="0.25">
      <c r="E8" s="288" t="s">
        <v>163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E14" sqref="E14"/>
    </sheetView>
  </sheetViews>
  <sheetFormatPr defaultRowHeight="15" x14ac:dyDescent="0.25"/>
  <cols>
    <col min="1" max="1" width="50.42578125" customWidth="1"/>
    <col min="2" max="3" width="27.140625" customWidth="1"/>
    <col min="4" max="5" width="17.140625" customWidth="1"/>
  </cols>
  <sheetData>
    <row r="1" spans="1:5" ht="18" x14ac:dyDescent="0.25">
      <c r="A1" s="218" t="s">
        <v>161</v>
      </c>
    </row>
    <row r="3" spans="1:5" ht="54" x14ac:dyDescent="0.25">
      <c r="A3" s="238"/>
      <c r="B3" s="239" t="s">
        <v>113</v>
      </c>
      <c r="C3" s="239" t="s">
        <v>114</v>
      </c>
      <c r="D3" s="239" t="s">
        <v>42</v>
      </c>
      <c r="E3" s="240" t="s">
        <v>3</v>
      </c>
    </row>
    <row r="4" spans="1:5" ht="18" x14ac:dyDescent="0.25">
      <c r="A4" s="241" t="s">
        <v>115</v>
      </c>
      <c r="B4" s="145">
        <v>324</v>
      </c>
      <c r="C4" s="145">
        <v>295</v>
      </c>
      <c r="D4" s="145">
        <v>70</v>
      </c>
      <c r="E4" s="242">
        <v>689</v>
      </c>
    </row>
    <row r="5" spans="1:5" ht="18" x14ac:dyDescent="0.25">
      <c r="A5" s="241" t="s">
        <v>71</v>
      </c>
      <c r="B5" s="145">
        <v>516</v>
      </c>
      <c r="C5" s="145">
        <v>439</v>
      </c>
      <c r="D5" s="145">
        <v>92</v>
      </c>
      <c r="E5" s="242">
        <v>1047</v>
      </c>
    </row>
    <row r="6" spans="1:5" ht="18" x14ac:dyDescent="0.25">
      <c r="A6" s="241" t="s">
        <v>72</v>
      </c>
      <c r="B6" s="145">
        <v>264</v>
      </c>
      <c r="C6" s="145">
        <v>462</v>
      </c>
      <c r="D6" s="145">
        <v>29</v>
      </c>
      <c r="E6" s="242">
        <v>755</v>
      </c>
    </row>
    <row r="7" spans="1:5" ht="18" x14ac:dyDescent="0.25">
      <c r="A7" s="241" t="s">
        <v>73</v>
      </c>
      <c r="B7" s="145">
        <v>151</v>
      </c>
      <c r="C7" s="145">
        <v>482</v>
      </c>
      <c r="D7" s="145">
        <v>66</v>
      </c>
      <c r="E7" s="242">
        <v>699</v>
      </c>
    </row>
    <row r="8" spans="1:5" ht="18" x14ac:dyDescent="0.25">
      <c r="A8" s="241"/>
      <c r="B8" s="145"/>
      <c r="C8" s="145"/>
      <c r="D8" s="145"/>
      <c r="E8" s="242"/>
    </row>
    <row r="9" spans="1:5" ht="18" x14ac:dyDescent="0.25">
      <c r="A9" s="241" t="s">
        <v>116</v>
      </c>
      <c r="B9" s="145">
        <v>386</v>
      </c>
      <c r="C9" s="145">
        <v>139</v>
      </c>
      <c r="D9" s="145">
        <v>686</v>
      </c>
      <c r="E9" s="242">
        <v>1211</v>
      </c>
    </row>
    <row r="10" spans="1:5" ht="18" x14ac:dyDescent="0.25">
      <c r="A10" s="241" t="s">
        <v>117</v>
      </c>
      <c r="B10" s="145">
        <v>5650</v>
      </c>
      <c r="C10" s="145">
        <v>7377</v>
      </c>
      <c r="D10" s="145">
        <v>1184</v>
      </c>
      <c r="E10" s="242">
        <v>14211</v>
      </c>
    </row>
    <row r="11" spans="1:5" ht="18" x14ac:dyDescent="0.25">
      <c r="A11" s="241" t="s">
        <v>42</v>
      </c>
      <c r="B11" s="145">
        <v>785</v>
      </c>
      <c r="C11" s="145">
        <v>12</v>
      </c>
      <c r="D11" s="145">
        <v>3777</v>
      </c>
      <c r="E11" s="242">
        <v>4574</v>
      </c>
    </row>
    <row r="12" spans="1:5" ht="18" x14ac:dyDescent="0.25">
      <c r="A12" s="243" t="s">
        <v>3</v>
      </c>
      <c r="B12" s="147">
        <v>8076</v>
      </c>
      <c r="C12" s="147">
        <v>9206</v>
      </c>
      <c r="D12" s="147">
        <v>5904</v>
      </c>
      <c r="E12" s="244">
        <v>23186</v>
      </c>
    </row>
    <row r="13" spans="1:5" s="252" customFormat="1" ht="18" x14ac:dyDescent="0.25">
      <c r="A13" s="250"/>
      <c r="B13" s="251"/>
      <c r="C13" s="251"/>
      <c r="D13" s="251"/>
      <c r="E13" s="288" t="s">
        <v>163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G15" sqref="G15"/>
    </sheetView>
  </sheetViews>
  <sheetFormatPr defaultRowHeight="15" x14ac:dyDescent="0.25"/>
  <cols>
    <col min="1" max="7" width="19" customWidth="1"/>
  </cols>
  <sheetData>
    <row r="1" spans="1:7" ht="18" x14ac:dyDescent="0.25">
      <c r="A1" s="218" t="s">
        <v>162</v>
      </c>
    </row>
    <row r="3" spans="1:7" ht="72" x14ac:dyDescent="0.25">
      <c r="A3" s="152"/>
      <c r="B3" s="153" t="s">
        <v>118</v>
      </c>
      <c r="C3" s="153" t="s">
        <v>119</v>
      </c>
      <c r="D3" s="153" t="s">
        <v>120</v>
      </c>
      <c r="E3" s="153" t="s">
        <v>121</v>
      </c>
      <c r="F3" s="153" t="s">
        <v>42</v>
      </c>
      <c r="G3" s="152" t="s">
        <v>3</v>
      </c>
    </row>
    <row r="4" spans="1:7" ht="18" x14ac:dyDescent="0.25">
      <c r="A4" s="245" t="s">
        <v>18</v>
      </c>
      <c r="B4" s="149">
        <v>0</v>
      </c>
      <c r="C4" s="149">
        <v>20</v>
      </c>
      <c r="D4" s="149">
        <v>0</v>
      </c>
      <c r="E4" s="149">
        <v>30</v>
      </c>
      <c r="F4" s="149">
        <v>209</v>
      </c>
      <c r="G4" s="151">
        <v>263</v>
      </c>
    </row>
    <row r="5" spans="1:7" ht="18" x14ac:dyDescent="0.25">
      <c r="A5" s="245" t="s">
        <v>0</v>
      </c>
      <c r="B5" s="149">
        <v>62</v>
      </c>
      <c r="C5" s="149">
        <v>202</v>
      </c>
      <c r="D5" s="149">
        <v>47</v>
      </c>
      <c r="E5" s="149">
        <v>473</v>
      </c>
      <c r="F5" s="149">
        <v>857</v>
      </c>
      <c r="G5" s="151">
        <v>1641</v>
      </c>
    </row>
    <row r="6" spans="1:7" ht="18" x14ac:dyDescent="0.25">
      <c r="A6" s="245" t="s">
        <v>1</v>
      </c>
      <c r="B6" s="149">
        <v>343</v>
      </c>
      <c r="C6" s="149">
        <v>297</v>
      </c>
      <c r="D6" s="149">
        <v>92</v>
      </c>
      <c r="E6" s="149">
        <v>3511</v>
      </c>
      <c r="F6" s="149">
        <v>3358</v>
      </c>
      <c r="G6" s="151">
        <v>7601</v>
      </c>
    </row>
    <row r="7" spans="1:7" ht="18" x14ac:dyDescent="0.25">
      <c r="A7" s="245" t="s">
        <v>31</v>
      </c>
      <c r="B7" s="149">
        <v>106</v>
      </c>
      <c r="C7" s="149">
        <v>17</v>
      </c>
      <c r="D7" s="149">
        <v>20</v>
      </c>
      <c r="E7" s="149">
        <v>1797</v>
      </c>
      <c r="F7" s="149">
        <v>1444</v>
      </c>
      <c r="G7" s="151">
        <v>3384</v>
      </c>
    </row>
    <row r="8" spans="1:7" ht="18" x14ac:dyDescent="0.25">
      <c r="A8" s="245"/>
      <c r="B8" s="149"/>
      <c r="C8" s="149"/>
      <c r="D8" s="149"/>
      <c r="E8" s="149"/>
      <c r="F8" s="149"/>
      <c r="G8" s="151"/>
    </row>
    <row r="9" spans="1:7" ht="18" x14ac:dyDescent="0.25">
      <c r="A9" s="245" t="s">
        <v>32</v>
      </c>
      <c r="B9" s="149">
        <v>95</v>
      </c>
      <c r="C9" s="149">
        <v>9</v>
      </c>
      <c r="D9" s="149">
        <v>11</v>
      </c>
      <c r="E9" s="149">
        <v>2158</v>
      </c>
      <c r="F9" s="149">
        <v>1846</v>
      </c>
      <c r="G9" s="151">
        <v>4119</v>
      </c>
    </row>
    <row r="10" spans="1:7" ht="18" x14ac:dyDescent="0.25">
      <c r="A10" s="245" t="s">
        <v>33</v>
      </c>
      <c r="B10" s="149">
        <v>62</v>
      </c>
      <c r="C10" s="149">
        <v>5</v>
      </c>
      <c r="D10" s="149">
        <v>10</v>
      </c>
      <c r="E10" s="149">
        <v>1863</v>
      </c>
      <c r="F10" s="149">
        <v>1635</v>
      </c>
      <c r="G10" s="151">
        <v>3572</v>
      </c>
    </row>
    <row r="11" spans="1:7" ht="18" x14ac:dyDescent="0.25">
      <c r="A11" s="245" t="s">
        <v>35</v>
      </c>
      <c r="B11" s="149">
        <v>26</v>
      </c>
      <c r="C11" s="149">
        <v>0</v>
      </c>
      <c r="D11" s="149">
        <v>9</v>
      </c>
      <c r="E11" s="149">
        <v>1409</v>
      </c>
      <c r="F11" s="149">
        <v>1154</v>
      </c>
      <c r="G11" s="151">
        <v>2598</v>
      </c>
    </row>
    <row r="12" spans="1:7" ht="18" x14ac:dyDescent="0.25">
      <c r="A12" s="245" t="s">
        <v>42</v>
      </c>
      <c r="B12" s="149">
        <v>0</v>
      </c>
      <c r="C12" s="149">
        <v>0</v>
      </c>
      <c r="D12" s="149">
        <v>0</v>
      </c>
      <c r="E12" s="149">
        <v>0</v>
      </c>
      <c r="F12" s="149">
        <v>8</v>
      </c>
      <c r="G12" s="151">
        <v>8</v>
      </c>
    </row>
    <row r="13" spans="1:7" ht="18" x14ac:dyDescent="0.25">
      <c r="A13" s="154" t="s">
        <v>3</v>
      </c>
      <c r="B13" s="155">
        <v>695</v>
      </c>
      <c r="C13" s="155">
        <v>550</v>
      </c>
      <c r="D13" s="155">
        <v>189</v>
      </c>
      <c r="E13" s="155">
        <v>11241</v>
      </c>
      <c r="F13" s="155">
        <v>10511</v>
      </c>
      <c r="G13" s="156">
        <v>23186</v>
      </c>
    </row>
    <row r="14" spans="1:7" ht="18" x14ac:dyDescent="0.25">
      <c r="G14" s="288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activeCell="E14" sqref="E14"/>
    </sheetView>
  </sheetViews>
  <sheetFormatPr defaultColWidth="11.28515625" defaultRowHeight="15.75" x14ac:dyDescent="0.25"/>
  <cols>
    <col min="1" max="1" width="55.85546875" style="27" customWidth="1"/>
    <col min="2" max="5" width="13.28515625" style="2" customWidth="1"/>
    <col min="6" max="6" width="15.7109375" style="2" customWidth="1"/>
    <col min="7" max="7" width="11.28515625" style="2"/>
    <col min="8" max="8" width="16" style="2" customWidth="1"/>
    <col min="9" max="16384" width="11.28515625" style="2"/>
  </cols>
  <sheetData>
    <row r="1" spans="1:8" s="27" customFormat="1" ht="15" customHeight="1" x14ac:dyDescent="0.25">
      <c r="A1" s="314" t="s">
        <v>145</v>
      </c>
      <c r="B1" s="314"/>
      <c r="C1" s="314"/>
      <c r="D1" s="314"/>
      <c r="E1" s="314"/>
      <c r="F1" s="314"/>
      <c r="G1" s="314"/>
      <c r="H1" s="314"/>
    </row>
    <row r="2" spans="1:8" ht="15" customHeight="1" x14ac:dyDescent="0.2">
      <c r="B2" s="317"/>
      <c r="C2" s="317"/>
      <c r="D2" s="317"/>
      <c r="E2" s="317"/>
      <c r="F2" s="23"/>
    </row>
    <row r="3" spans="1:8" ht="36" x14ac:dyDescent="0.25">
      <c r="A3" s="117"/>
      <c r="B3" s="118" t="s">
        <v>4</v>
      </c>
      <c r="C3" s="118" t="s">
        <v>5</v>
      </c>
      <c r="D3" s="118" t="s">
        <v>23</v>
      </c>
      <c r="E3" s="119" t="s">
        <v>3</v>
      </c>
    </row>
    <row r="4" spans="1:8" ht="18" x14ac:dyDescent="0.25">
      <c r="A4" s="158" t="s">
        <v>7</v>
      </c>
      <c r="B4" s="114">
        <v>12052</v>
      </c>
      <c r="C4" s="114">
        <v>8373</v>
      </c>
      <c r="D4" s="114">
        <v>0</v>
      </c>
      <c r="E4" s="116">
        <v>20426</v>
      </c>
    </row>
    <row r="5" spans="1:8" ht="18" x14ac:dyDescent="0.25">
      <c r="A5" s="159" t="s">
        <v>61</v>
      </c>
      <c r="B5" s="114">
        <v>166</v>
      </c>
      <c r="C5" s="114">
        <v>105</v>
      </c>
      <c r="D5" s="114">
        <v>0</v>
      </c>
      <c r="E5" s="116">
        <v>271</v>
      </c>
    </row>
    <row r="6" spans="1:8" ht="18" x14ac:dyDescent="0.25">
      <c r="A6" s="158" t="s">
        <v>60</v>
      </c>
      <c r="B6" s="114">
        <v>57</v>
      </c>
      <c r="C6" s="114">
        <v>20</v>
      </c>
      <c r="D6" s="114">
        <v>0</v>
      </c>
      <c r="E6" s="116">
        <v>77</v>
      </c>
    </row>
    <row r="7" spans="1:8" ht="18" x14ac:dyDescent="0.25">
      <c r="A7" s="158" t="s">
        <v>63</v>
      </c>
      <c r="B7" s="115">
        <v>32</v>
      </c>
      <c r="C7" s="115">
        <v>17</v>
      </c>
      <c r="D7" s="115">
        <v>0</v>
      </c>
      <c r="E7" s="116">
        <v>49</v>
      </c>
    </row>
    <row r="8" spans="1:8" ht="18" x14ac:dyDescent="0.25">
      <c r="A8" s="158"/>
      <c r="B8" s="115"/>
      <c r="C8" s="115"/>
      <c r="D8" s="115"/>
      <c r="E8" s="116"/>
    </row>
    <row r="9" spans="1:8" ht="18" x14ac:dyDescent="0.25">
      <c r="A9" s="159" t="s">
        <v>62</v>
      </c>
      <c r="B9" s="115">
        <v>24</v>
      </c>
      <c r="C9" s="115">
        <v>15</v>
      </c>
      <c r="D9" s="115">
        <v>0</v>
      </c>
      <c r="E9" s="116">
        <v>39</v>
      </c>
    </row>
    <row r="10" spans="1:8" ht="18" x14ac:dyDescent="0.25">
      <c r="A10" s="158" t="s">
        <v>24</v>
      </c>
      <c r="B10" s="115">
        <v>109</v>
      </c>
      <c r="C10" s="115">
        <v>78</v>
      </c>
      <c r="D10" s="115">
        <v>0</v>
      </c>
      <c r="E10" s="116">
        <v>187</v>
      </c>
    </row>
    <row r="11" spans="1:8" ht="18" x14ac:dyDescent="0.25">
      <c r="A11" s="158" t="s">
        <v>42</v>
      </c>
      <c r="B11" s="115">
        <v>1257</v>
      </c>
      <c r="C11" s="115">
        <v>880</v>
      </c>
      <c r="D11" s="115">
        <v>0</v>
      </c>
      <c r="E11" s="116">
        <v>2137</v>
      </c>
    </row>
    <row r="12" spans="1:8" ht="18" x14ac:dyDescent="0.25">
      <c r="A12" s="120" t="s">
        <v>3</v>
      </c>
      <c r="B12" s="121">
        <v>13697</v>
      </c>
      <c r="C12" s="121">
        <v>9488</v>
      </c>
      <c r="D12" s="121">
        <v>1</v>
      </c>
      <c r="E12" s="122">
        <v>23186</v>
      </c>
    </row>
    <row r="13" spans="1:8" ht="18" x14ac:dyDescent="0.25">
      <c r="E13" s="288" t="s">
        <v>163</v>
      </c>
    </row>
  </sheetData>
  <mergeCells count="2">
    <mergeCell ref="A1:H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activeCell="I15" sqref="I15"/>
    </sheetView>
  </sheetViews>
  <sheetFormatPr defaultRowHeight="18.75" x14ac:dyDescent="0.25"/>
  <cols>
    <col min="1" max="1" width="18.28515625" style="124" customWidth="1"/>
    <col min="2" max="6" width="18.140625" style="124" customWidth="1"/>
    <col min="7" max="9" width="13.85546875" style="124" customWidth="1"/>
    <col min="10" max="16384" width="9.140625" style="124"/>
  </cols>
  <sheetData>
    <row r="1" spans="1:10" s="204" customFormat="1" ht="18" x14ac:dyDescent="0.25">
      <c r="A1" s="204" t="s">
        <v>146</v>
      </c>
    </row>
    <row r="3" spans="1:10" ht="81" customHeight="1" x14ac:dyDescent="0.25">
      <c r="A3" s="131"/>
      <c r="B3" s="132" t="s">
        <v>7</v>
      </c>
      <c r="C3" s="132" t="s">
        <v>128</v>
      </c>
      <c r="D3" s="132" t="s">
        <v>129</v>
      </c>
      <c r="E3" s="132" t="s">
        <v>130</v>
      </c>
      <c r="F3" s="132" t="s">
        <v>63</v>
      </c>
      <c r="G3" s="132" t="s">
        <v>24</v>
      </c>
      <c r="H3" s="132" t="s">
        <v>42</v>
      </c>
      <c r="I3" s="131" t="s">
        <v>3</v>
      </c>
      <c r="J3" s="123"/>
    </row>
    <row r="4" spans="1:10" ht="19.5" customHeight="1" x14ac:dyDescent="0.25">
      <c r="A4" s="125" t="s">
        <v>18</v>
      </c>
      <c r="B4" s="126">
        <v>212</v>
      </c>
      <c r="C4" s="133">
        <v>6</v>
      </c>
      <c r="D4" s="133">
        <v>5</v>
      </c>
      <c r="E4" s="133">
        <v>0</v>
      </c>
      <c r="F4" s="133">
        <v>5</v>
      </c>
      <c r="G4" s="126">
        <v>5</v>
      </c>
      <c r="H4" s="126">
        <v>34</v>
      </c>
      <c r="I4" s="127">
        <v>263</v>
      </c>
      <c r="J4" s="123"/>
    </row>
    <row r="5" spans="1:10" ht="19.5" customHeight="1" x14ac:dyDescent="0.25">
      <c r="A5" s="125" t="s">
        <v>0</v>
      </c>
      <c r="B5" s="126">
        <v>1350</v>
      </c>
      <c r="C5" s="133">
        <v>11</v>
      </c>
      <c r="D5" s="133">
        <v>31</v>
      </c>
      <c r="E5" s="133">
        <v>7</v>
      </c>
      <c r="F5" s="133">
        <v>7</v>
      </c>
      <c r="G5" s="126">
        <v>24</v>
      </c>
      <c r="H5" s="126">
        <v>211</v>
      </c>
      <c r="I5" s="127">
        <v>1641</v>
      </c>
      <c r="J5" s="123"/>
    </row>
    <row r="6" spans="1:10" ht="19.5" customHeight="1" x14ac:dyDescent="0.25">
      <c r="A6" s="125" t="s">
        <v>1</v>
      </c>
      <c r="B6" s="126">
        <v>6668</v>
      </c>
      <c r="C6" s="133">
        <v>42</v>
      </c>
      <c r="D6" s="133">
        <v>132</v>
      </c>
      <c r="E6" s="133">
        <v>17</v>
      </c>
      <c r="F6" s="133">
        <v>18</v>
      </c>
      <c r="G6" s="126">
        <v>69</v>
      </c>
      <c r="H6" s="126">
        <v>655</v>
      </c>
      <c r="I6" s="127">
        <v>7601</v>
      </c>
      <c r="J6" s="123"/>
    </row>
    <row r="7" spans="1:10" ht="19.5" customHeight="1" x14ac:dyDescent="0.25">
      <c r="A7" s="125" t="s">
        <v>31</v>
      </c>
      <c r="B7" s="126">
        <v>2954</v>
      </c>
      <c r="C7" s="133">
        <v>9</v>
      </c>
      <c r="D7" s="133">
        <v>68</v>
      </c>
      <c r="E7" s="133">
        <v>7</v>
      </c>
      <c r="F7" s="133">
        <v>7</v>
      </c>
      <c r="G7" s="126">
        <v>25</v>
      </c>
      <c r="H7" s="126">
        <v>314</v>
      </c>
      <c r="I7" s="127">
        <v>3384</v>
      </c>
      <c r="J7" s="123"/>
    </row>
    <row r="8" spans="1:10" ht="19.5" customHeight="1" x14ac:dyDescent="0.25">
      <c r="A8" s="125"/>
      <c r="B8" s="126"/>
      <c r="C8" s="133"/>
      <c r="D8" s="133"/>
      <c r="E8" s="133"/>
      <c r="F8" s="133"/>
      <c r="G8" s="126"/>
      <c r="H8" s="126"/>
      <c r="I8" s="127"/>
      <c r="J8" s="123"/>
    </row>
    <row r="9" spans="1:10" ht="19.5" customHeight="1" x14ac:dyDescent="0.25">
      <c r="A9" s="125" t="s">
        <v>32</v>
      </c>
      <c r="B9" s="126">
        <v>3690</v>
      </c>
      <c r="C9" s="133">
        <v>8</v>
      </c>
      <c r="D9" s="133">
        <v>19</v>
      </c>
      <c r="E9" s="133">
        <v>5</v>
      </c>
      <c r="F9" s="133">
        <v>5</v>
      </c>
      <c r="G9" s="126">
        <v>19</v>
      </c>
      <c r="H9" s="126">
        <v>373</v>
      </c>
      <c r="I9" s="127">
        <v>4119</v>
      </c>
      <c r="J9" s="123"/>
    </row>
    <row r="10" spans="1:10" ht="19.5" customHeight="1" x14ac:dyDescent="0.25">
      <c r="A10" s="125" t="s">
        <v>33</v>
      </c>
      <c r="B10" s="126">
        <v>3212</v>
      </c>
      <c r="C10" s="133">
        <v>0</v>
      </c>
      <c r="D10" s="133">
        <v>15</v>
      </c>
      <c r="E10" s="133">
        <v>5</v>
      </c>
      <c r="F10" s="133">
        <v>5</v>
      </c>
      <c r="G10" s="126">
        <v>21</v>
      </c>
      <c r="H10" s="126">
        <v>314</v>
      </c>
      <c r="I10" s="127">
        <v>3572</v>
      </c>
      <c r="J10" s="123"/>
    </row>
    <row r="11" spans="1:10" ht="19.5" customHeight="1" x14ac:dyDescent="0.25">
      <c r="A11" s="125" t="s">
        <v>35</v>
      </c>
      <c r="B11" s="126">
        <v>2338</v>
      </c>
      <c r="C11" s="133">
        <v>0</v>
      </c>
      <c r="D11" s="133">
        <v>5</v>
      </c>
      <c r="E11" s="133">
        <v>0</v>
      </c>
      <c r="F11" s="133">
        <v>0</v>
      </c>
      <c r="G11" s="126">
        <v>25</v>
      </c>
      <c r="H11" s="126">
        <v>230</v>
      </c>
      <c r="I11" s="127">
        <v>2598</v>
      </c>
      <c r="J11" s="123"/>
    </row>
    <row r="12" spans="1:10" ht="19.5" customHeight="1" x14ac:dyDescent="0.25">
      <c r="A12" s="125" t="s">
        <v>42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6</v>
      </c>
      <c r="I12" s="127">
        <v>8</v>
      </c>
      <c r="J12" s="123"/>
    </row>
    <row r="13" spans="1:10" ht="19.5" customHeight="1" x14ac:dyDescent="0.25">
      <c r="A13" s="128" t="s">
        <v>3</v>
      </c>
      <c r="B13" s="129">
        <v>20426</v>
      </c>
      <c r="C13" s="129">
        <v>77</v>
      </c>
      <c r="D13" s="129">
        <v>271</v>
      </c>
      <c r="E13" s="129">
        <v>39</v>
      </c>
      <c r="F13" s="129">
        <v>49</v>
      </c>
      <c r="G13" s="129">
        <v>187</v>
      </c>
      <c r="H13" s="129">
        <v>2137</v>
      </c>
      <c r="I13" s="130">
        <v>23186</v>
      </c>
      <c r="J13" s="123"/>
    </row>
    <row r="14" spans="1:10" x14ac:dyDescent="0.25">
      <c r="I14" s="288" t="s">
        <v>163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C18" sqref="C18"/>
    </sheetView>
  </sheetViews>
  <sheetFormatPr defaultColWidth="9.140625" defaultRowHeight="15.75" x14ac:dyDescent="0.25"/>
  <cols>
    <col min="1" max="1" width="25.140625" style="26" customWidth="1"/>
    <col min="2" max="2" width="25" style="24" customWidth="1"/>
    <col min="3" max="3" width="28.85546875" style="24" customWidth="1"/>
    <col min="4" max="16384" width="9.140625" style="24"/>
  </cols>
  <sheetData>
    <row r="1" spans="1:9" s="26" customFormat="1" x14ac:dyDescent="0.25">
      <c r="A1" s="4" t="s">
        <v>147</v>
      </c>
      <c r="B1" s="4"/>
      <c r="C1" s="4"/>
      <c r="D1" s="4"/>
      <c r="E1" s="4"/>
      <c r="F1" s="4"/>
      <c r="G1" s="174"/>
      <c r="H1" s="174"/>
      <c r="I1" s="174"/>
    </row>
    <row r="2" spans="1:9" s="174" customFormat="1" x14ac:dyDescent="0.25">
      <c r="A2" s="4"/>
      <c r="B2" s="4"/>
      <c r="C2" s="4"/>
      <c r="D2" s="4"/>
      <c r="E2" s="4"/>
      <c r="F2" s="4"/>
    </row>
    <row r="3" spans="1:9" s="26" customFormat="1" ht="20.25" customHeight="1" x14ac:dyDescent="0.25">
      <c r="A3" s="30"/>
      <c r="B3" s="54" t="s">
        <v>38</v>
      </c>
      <c r="C3" s="58" t="s">
        <v>37</v>
      </c>
      <c r="D3" s="27"/>
      <c r="E3" s="27"/>
      <c r="F3" s="27"/>
    </row>
    <row r="4" spans="1:9" ht="15.75" customHeight="1" x14ac:dyDescent="0.2">
      <c r="A4" s="157" t="s">
        <v>10</v>
      </c>
      <c r="B4" s="52">
        <v>151</v>
      </c>
      <c r="C4" s="262">
        <v>55.719557195571959</v>
      </c>
      <c r="D4" s="2"/>
      <c r="E4" s="2"/>
      <c r="F4" s="49"/>
    </row>
    <row r="5" spans="1:9" ht="15" customHeight="1" x14ac:dyDescent="0.2">
      <c r="A5" s="157" t="s">
        <v>34</v>
      </c>
      <c r="B5" s="52">
        <v>20</v>
      </c>
      <c r="C5" s="262">
        <v>7.3800738007380069</v>
      </c>
      <c r="D5" s="2"/>
      <c r="E5" s="2"/>
      <c r="F5" s="49"/>
    </row>
    <row r="6" spans="1:9" ht="15.75" customHeight="1" x14ac:dyDescent="0.2">
      <c r="A6" s="157" t="s">
        <v>13</v>
      </c>
      <c r="B6" s="52">
        <v>35</v>
      </c>
      <c r="C6" s="262">
        <v>12.915129151291513</v>
      </c>
      <c r="D6" s="2"/>
      <c r="E6" s="2"/>
      <c r="F6" s="49"/>
    </row>
    <row r="7" spans="1:9" ht="15" x14ac:dyDescent="0.2">
      <c r="A7" s="157" t="s">
        <v>9</v>
      </c>
      <c r="B7" s="52">
        <v>33</v>
      </c>
      <c r="C7" s="262">
        <v>12.177121771217712</v>
      </c>
      <c r="D7" s="2"/>
      <c r="E7" s="2"/>
      <c r="F7" s="49"/>
    </row>
    <row r="8" spans="1:9" ht="15" customHeight="1" x14ac:dyDescent="0.2">
      <c r="A8" s="157" t="s">
        <v>12</v>
      </c>
      <c r="B8" s="52">
        <v>19</v>
      </c>
      <c r="C8" s="262">
        <v>7.0110701107011062</v>
      </c>
      <c r="D8" s="2"/>
      <c r="E8" s="2"/>
      <c r="F8" s="59"/>
    </row>
    <row r="9" spans="1:9" ht="15" customHeight="1" x14ac:dyDescent="0.2">
      <c r="A9" s="157" t="s">
        <v>11</v>
      </c>
      <c r="B9" s="52">
        <v>13</v>
      </c>
      <c r="C9" s="262">
        <v>4.7970479704797047</v>
      </c>
      <c r="D9" s="2"/>
      <c r="E9" s="2"/>
      <c r="F9" s="49"/>
    </row>
    <row r="10" spans="1:9" s="26" customFormat="1" x14ac:dyDescent="0.25">
      <c r="A10" s="44" t="s">
        <v>3</v>
      </c>
      <c r="B10" s="57">
        <v>271</v>
      </c>
      <c r="C10" s="263">
        <v>100</v>
      </c>
      <c r="D10" s="27"/>
      <c r="E10" s="27"/>
      <c r="F10" s="49"/>
    </row>
    <row r="11" spans="1:9" ht="15.75" customHeight="1" x14ac:dyDescent="0.2">
      <c r="A11" s="318" t="s">
        <v>163</v>
      </c>
      <c r="B11" s="318"/>
      <c r="C11" s="318"/>
      <c r="F11" s="49"/>
    </row>
  </sheetData>
  <mergeCells count="1">
    <mergeCell ref="A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workbookViewId="0">
      <selection activeCell="B9" sqref="B9"/>
    </sheetView>
  </sheetViews>
  <sheetFormatPr defaultColWidth="9.5703125" defaultRowHeight="15" x14ac:dyDescent="0.2"/>
  <cols>
    <col min="1" max="1" width="27.5703125" style="35" customWidth="1"/>
    <col min="2" max="5" width="16.7109375" style="35" customWidth="1"/>
    <col min="6" max="6" width="16.7109375" style="90" customWidth="1"/>
    <col min="7" max="8" width="11.7109375" style="35" customWidth="1"/>
    <col min="9" max="16384" width="9.5703125" style="35"/>
  </cols>
  <sheetData>
    <row r="1" spans="1:14" s="36" customFormat="1" ht="15.75" x14ac:dyDescent="0.25">
      <c r="A1" s="320" t="s">
        <v>148</v>
      </c>
      <c r="B1" s="320"/>
      <c r="C1" s="320"/>
      <c r="D1" s="320"/>
      <c r="E1" s="320"/>
      <c r="F1" s="320"/>
      <c r="G1" s="320"/>
    </row>
    <row r="2" spans="1:14" x14ac:dyDescent="0.2">
      <c r="A2" s="3"/>
      <c r="B2" s="321"/>
      <c r="C2" s="321"/>
      <c r="D2" s="321"/>
      <c r="E2" s="321"/>
      <c r="F2" s="93"/>
      <c r="G2" s="38"/>
      <c r="H2" s="38"/>
      <c r="I2" s="38"/>
      <c r="J2" s="38"/>
      <c r="K2" s="38"/>
    </row>
    <row r="3" spans="1:14" s="4" customFormat="1" ht="34.5" customHeight="1" x14ac:dyDescent="0.25">
      <c r="A3" s="92"/>
      <c r="B3" s="134" t="s">
        <v>14</v>
      </c>
      <c r="C3" s="134" t="s">
        <v>36</v>
      </c>
      <c r="D3" s="134" t="s">
        <v>15</v>
      </c>
      <c r="E3" s="134" t="s">
        <v>64</v>
      </c>
      <c r="F3" s="134" t="s">
        <v>42</v>
      </c>
      <c r="G3" s="94" t="s">
        <v>3</v>
      </c>
    </row>
    <row r="4" spans="1:14" ht="30" customHeight="1" x14ac:dyDescent="0.2">
      <c r="A4" s="160" t="s">
        <v>16</v>
      </c>
      <c r="B4" s="63">
        <v>1571</v>
      </c>
      <c r="C4" s="63">
        <v>1620</v>
      </c>
      <c r="D4" s="63">
        <v>340</v>
      </c>
      <c r="E4" s="63">
        <v>14364</v>
      </c>
      <c r="F4" s="63">
        <v>3862</v>
      </c>
      <c r="G4" s="64">
        <v>21757</v>
      </c>
      <c r="J4" s="49"/>
    </row>
    <row r="5" spans="1:14" ht="30" x14ac:dyDescent="0.2">
      <c r="A5" s="160" t="s">
        <v>17</v>
      </c>
      <c r="B5" s="63">
        <v>327</v>
      </c>
      <c r="C5" s="63">
        <v>390</v>
      </c>
      <c r="D5" s="63">
        <v>255</v>
      </c>
      <c r="E5" s="63">
        <v>39</v>
      </c>
      <c r="F5" s="63">
        <v>0</v>
      </c>
      <c r="G5" s="64">
        <v>1011</v>
      </c>
      <c r="J5" s="49"/>
    </row>
    <row r="6" spans="1:14" x14ac:dyDescent="0.2">
      <c r="A6" s="160" t="s">
        <v>42</v>
      </c>
      <c r="B6" s="63">
        <v>79</v>
      </c>
      <c r="C6" s="63">
        <v>109</v>
      </c>
      <c r="D6" s="63">
        <v>64</v>
      </c>
      <c r="E6" s="63">
        <v>127</v>
      </c>
      <c r="F6" s="63">
        <v>39</v>
      </c>
      <c r="G6" s="64">
        <v>418</v>
      </c>
      <c r="J6" s="49"/>
    </row>
    <row r="7" spans="1:14" s="36" customFormat="1" ht="15.75" x14ac:dyDescent="0.25">
      <c r="A7" s="91" t="s">
        <v>3</v>
      </c>
      <c r="B7" s="72">
        <v>1977</v>
      </c>
      <c r="C7" s="72">
        <v>2119</v>
      </c>
      <c r="D7" s="72">
        <v>659</v>
      </c>
      <c r="E7" s="72">
        <v>14530</v>
      </c>
      <c r="F7" s="72">
        <v>3901</v>
      </c>
      <c r="G7" s="73">
        <v>23186</v>
      </c>
      <c r="J7" s="49"/>
    </row>
    <row r="8" spans="1:14" x14ac:dyDescent="0.2">
      <c r="B8" s="319" t="s">
        <v>163</v>
      </c>
      <c r="C8" s="319"/>
      <c r="D8" s="319"/>
      <c r="E8" s="319"/>
      <c r="F8" s="319"/>
      <c r="G8" s="319"/>
      <c r="H8" s="16"/>
      <c r="I8" s="28"/>
      <c r="J8" s="49"/>
      <c r="K8" s="28"/>
      <c r="L8" s="28"/>
      <c r="M8" s="28"/>
      <c r="N8" s="28"/>
    </row>
    <row r="10" spans="1:14" x14ac:dyDescent="0.2">
      <c r="A10" s="28"/>
      <c r="B10" s="28"/>
      <c r="C10" s="28"/>
      <c r="D10" s="28"/>
      <c r="E10" s="87"/>
      <c r="F10" s="28"/>
    </row>
    <row r="11" spans="1:14" x14ac:dyDescent="0.2">
      <c r="G11" s="18"/>
    </row>
  </sheetData>
  <mergeCells count="3">
    <mergeCell ref="B8:G8"/>
    <mergeCell ref="A1:G1"/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workbookViewId="0">
      <selection activeCell="A15" sqref="A15"/>
    </sheetView>
  </sheetViews>
  <sheetFormatPr defaultColWidth="9.140625" defaultRowHeight="15" x14ac:dyDescent="0.25"/>
  <cols>
    <col min="1" max="1" width="15.5703125" style="2" customWidth="1"/>
    <col min="2" max="7" width="12.5703125" style="2" customWidth="1"/>
    <col min="8" max="11" width="9.140625" style="2"/>
    <col min="12" max="12" width="9.140625" style="49"/>
    <col min="13" max="16384" width="9.140625" style="2"/>
  </cols>
  <sheetData>
    <row r="1" spans="1:15" s="43" customFormat="1" ht="15" customHeight="1" x14ac:dyDescent="0.25">
      <c r="A1" s="322" t="s">
        <v>149</v>
      </c>
      <c r="B1" s="322"/>
      <c r="C1" s="322"/>
      <c r="D1" s="322"/>
      <c r="E1" s="322"/>
      <c r="F1" s="89"/>
      <c r="L1" s="34"/>
    </row>
    <row r="2" spans="1:15" ht="15" customHeight="1" x14ac:dyDescent="0.2">
      <c r="B2" s="317"/>
      <c r="C2" s="317"/>
      <c r="D2" s="317"/>
      <c r="E2" s="317"/>
      <c r="F2" s="317"/>
      <c r="G2" s="317"/>
      <c r="H2" s="32"/>
      <c r="I2" s="32"/>
      <c r="J2" s="32"/>
      <c r="K2" s="32"/>
      <c r="L2" s="67"/>
    </row>
    <row r="3" spans="1:15" s="43" customFormat="1" ht="63" x14ac:dyDescent="0.25">
      <c r="A3" s="42"/>
      <c r="B3" s="97" t="s">
        <v>66</v>
      </c>
      <c r="C3" s="97" t="s">
        <v>67</v>
      </c>
      <c r="D3" s="97" t="s">
        <v>68</v>
      </c>
      <c r="E3" s="97" t="s">
        <v>65</v>
      </c>
      <c r="F3" s="97" t="s">
        <v>42</v>
      </c>
      <c r="G3" s="98" t="s">
        <v>59</v>
      </c>
      <c r="H3" s="41"/>
      <c r="I3" s="41"/>
      <c r="J3" s="41"/>
      <c r="K3" s="41"/>
      <c r="L3" s="68"/>
    </row>
    <row r="4" spans="1:15" ht="15" customHeight="1" x14ac:dyDescent="0.25">
      <c r="A4" s="157" t="s">
        <v>18</v>
      </c>
      <c r="B4" s="66">
        <v>33</v>
      </c>
      <c r="C4" s="61">
        <v>5</v>
      </c>
      <c r="D4" s="66">
        <v>17</v>
      </c>
      <c r="E4" s="66">
        <v>36</v>
      </c>
      <c r="F4" s="66">
        <v>172</v>
      </c>
      <c r="G4" s="65">
        <v>263</v>
      </c>
      <c r="L4" s="2"/>
    </row>
    <row r="5" spans="1:15" ht="15" customHeight="1" x14ac:dyDescent="0.25">
      <c r="A5" s="157" t="s">
        <v>0</v>
      </c>
      <c r="B5" s="66">
        <v>596</v>
      </c>
      <c r="C5" s="61">
        <v>56</v>
      </c>
      <c r="D5" s="66">
        <v>131</v>
      </c>
      <c r="E5" s="66">
        <v>196</v>
      </c>
      <c r="F5" s="66">
        <v>662</v>
      </c>
      <c r="G5" s="65">
        <v>1641</v>
      </c>
      <c r="L5" s="2"/>
    </row>
    <row r="6" spans="1:15" ht="15" customHeight="1" x14ac:dyDescent="0.25">
      <c r="A6" s="157" t="s">
        <v>1</v>
      </c>
      <c r="B6" s="66">
        <v>2931</v>
      </c>
      <c r="C6" s="61">
        <v>243</v>
      </c>
      <c r="D6" s="66">
        <v>371</v>
      </c>
      <c r="E6" s="66">
        <v>2073</v>
      </c>
      <c r="F6" s="66">
        <v>1983</v>
      </c>
      <c r="G6" s="65">
        <v>7601</v>
      </c>
      <c r="L6" s="2"/>
    </row>
    <row r="7" spans="1:15" ht="15" customHeight="1" x14ac:dyDescent="0.25">
      <c r="A7" s="157" t="s">
        <v>31</v>
      </c>
      <c r="B7" s="66">
        <v>907</v>
      </c>
      <c r="C7" s="61">
        <v>89</v>
      </c>
      <c r="D7" s="66">
        <v>102</v>
      </c>
      <c r="E7" s="66">
        <v>1443</v>
      </c>
      <c r="F7" s="66">
        <v>843</v>
      </c>
      <c r="G7" s="65">
        <v>3384</v>
      </c>
      <c r="L7" s="2"/>
    </row>
    <row r="8" spans="1:15" ht="15" customHeight="1" x14ac:dyDescent="0.25">
      <c r="A8" s="157"/>
      <c r="B8" s="66"/>
      <c r="C8" s="61"/>
      <c r="D8" s="66"/>
      <c r="E8" s="66"/>
      <c r="F8" s="66"/>
      <c r="G8" s="65"/>
      <c r="L8" s="2"/>
    </row>
    <row r="9" spans="1:15" ht="15" customHeight="1" x14ac:dyDescent="0.25">
      <c r="A9" s="157" t="s">
        <v>32</v>
      </c>
      <c r="B9" s="66">
        <v>649</v>
      </c>
      <c r="C9" s="61">
        <v>221</v>
      </c>
      <c r="D9" s="66">
        <v>98</v>
      </c>
      <c r="E9" s="66">
        <v>2193</v>
      </c>
      <c r="F9" s="66">
        <v>958</v>
      </c>
      <c r="G9" s="65">
        <v>4119</v>
      </c>
      <c r="L9" s="2"/>
    </row>
    <row r="10" spans="1:15" ht="15" customHeight="1" x14ac:dyDescent="0.25">
      <c r="A10" s="157" t="s">
        <v>33</v>
      </c>
      <c r="B10" s="66">
        <v>294</v>
      </c>
      <c r="C10" s="61">
        <v>219</v>
      </c>
      <c r="D10" s="66">
        <v>66</v>
      </c>
      <c r="E10" s="66">
        <v>2204</v>
      </c>
      <c r="F10" s="66">
        <v>789</v>
      </c>
      <c r="G10" s="65">
        <v>3572</v>
      </c>
      <c r="L10" s="2"/>
    </row>
    <row r="11" spans="1:15" ht="15" customHeight="1" x14ac:dyDescent="0.25">
      <c r="A11" s="157" t="s">
        <v>2</v>
      </c>
      <c r="B11" s="66">
        <v>49</v>
      </c>
      <c r="C11" s="61">
        <v>147</v>
      </c>
      <c r="D11" s="66">
        <v>44</v>
      </c>
      <c r="E11" s="66">
        <v>1794</v>
      </c>
      <c r="F11" s="66">
        <v>564</v>
      </c>
      <c r="G11" s="65">
        <v>2598</v>
      </c>
      <c r="L11" s="34"/>
    </row>
    <row r="12" spans="1:15" ht="15" customHeight="1" x14ac:dyDescent="0.25">
      <c r="A12" s="157" t="s">
        <v>42</v>
      </c>
      <c r="B12" s="61">
        <v>5</v>
      </c>
      <c r="C12" s="61">
        <v>0</v>
      </c>
      <c r="D12" s="61">
        <v>0</v>
      </c>
      <c r="E12" s="61">
        <v>0</v>
      </c>
      <c r="F12" s="61">
        <v>5</v>
      </c>
      <c r="G12" s="65">
        <v>8</v>
      </c>
    </row>
    <row r="13" spans="1:15" s="43" customFormat="1" ht="15" customHeight="1" x14ac:dyDescent="0.25">
      <c r="A13" s="44" t="s">
        <v>3</v>
      </c>
      <c r="B13" s="62">
        <v>5461</v>
      </c>
      <c r="C13" s="62">
        <v>980</v>
      </c>
      <c r="D13" s="62">
        <v>830</v>
      </c>
      <c r="E13" s="62">
        <v>9939</v>
      </c>
      <c r="F13" s="62">
        <v>5976</v>
      </c>
      <c r="G13" s="60">
        <v>23186</v>
      </c>
      <c r="L13" s="49"/>
    </row>
    <row r="14" spans="1:15" ht="15" customHeight="1" x14ac:dyDescent="0.25">
      <c r="A14" s="318" t="s">
        <v>163</v>
      </c>
      <c r="B14" s="318"/>
      <c r="C14" s="318"/>
      <c r="D14" s="318"/>
      <c r="E14" s="318"/>
      <c r="F14" s="318"/>
      <c r="G14" s="318"/>
      <c r="H14" s="33"/>
      <c r="I14" s="33"/>
      <c r="J14" s="33"/>
      <c r="M14" s="33"/>
      <c r="N14" s="33"/>
      <c r="O14" s="33"/>
    </row>
    <row r="15" spans="1:15" ht="15" customHeight="1" x14ac:dyDescent="0.25">
      <c r="A15" s="171"/>
      <c r="B15" s="171"/>
      <c r="C15" s="171"/>
      <c r="D15" s="171"/>
      <c r="E15" s="171"/>
      <c r="F15" s="171"/>
      <c r="G15" s="171"/>
      <c r="H15" s="170"/>
      <c r="I15" s="170"/>
      <c r="J15" s="170"/>
      <c r="M15" s="170"/>
      <c r="N15" s="170"/>
      <c r="O15" s="170"/>
    </row>
    <row r="18" spans="1:6" x14ac:dyDescent="0.25">
      <c r="A18" s="39"/>
      <c r="B18" s="5"/>
      <c r="C18" s="5"/>
      <c r="D18" s="5"/>
      <c r="E18" s="5"/>
      <c r="F18" s="5"/>
    </row>
    <row r="20" spans="1:6" x14ac:dyDescent="0.25">
      <c r="D20" s="275"/>
    </row>
    <row r="21" spans="1:6" x14ac:dyDescent="0.25">
      <c r="D21" s="275"/>
    </row>
    <row r="22" spans="1:6" x14ac:dyDescent="0.25">
      <c r="D22" s="275"/>
    </row>
    <row r="23" spans="1:6" x14ac:dyDescent="0.25">
      <c r="D23" s="275"/>
    </row>
    <row r="24" spans="1:6" x14ac:dyDescent="0.25">
      <c r="D24" s="275"/>
    </row>
    <row r="25" spans="1:6" x14ac:dyDescent="0.25">
      <c r="D25" s="275"/>
    </row>
    <row r="26" spans="1:6" x14ac:dyDescent="0.25">
      <c r="D26" s="275"/>
    </row>
    <row r="27" spans="1:6" x14ac:dyDescent="0.25">
      <c r="D27" s="275"/>
    </row>
    <row r="28" spans="1:6" x14ac:dyDescent="0.25">
      <c r="D28" s="275"/>
    </row>
  </sheetData>
  <mergeCells count="3">
    <mergeCell ref="A14:G14"/>
    <mergeCell ref="B2:G2"/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Normal="100" workbookViewId="0">
      <selection activeCell="A25" sqref="A25"/>
    </sheetView>
  </sheetViews>
  <sheetFormatPr defaultColWidth="9.5703125" defaultRowHeight="15" x14ac:dyDescent="0.2"/>
  <cols>
    <col min="1" max="1" width="10.5703125" style="20" customWidth="1"/>
    <col min="2" max="2" width="17.5703125" style="19" customWidth="1"/>
    <col min="3" max="4" width="21" style="35" customWidth="1"/>
    <col min="5" max="5" width="21" style="90" customWidth="1"/>
    <col min="6" max="6" width="21" style="35" customWidth="1"/>
    <col min="7" max="16384" width="9.5703125" style="35"/>
  </cols>
  <sheetData>
    <row r="1" spans="1:10" s="36" customFormat="1" ht="18" x14ac:dyDescent="0.25">
      <c r="A1" s="323" t="s">
        <v>150</v>
      </c>
      <c r="B1" s="323"/>
      <c r="C1" s="323"/>
      <c r="D1" s="323"/>
      <c r="E1" s="323"/>
      <c r="F1" s="323"/>
    </row>
    <row r="2" spans="1:10" s="36" customFormat="1" ht="15" customHeight="1" x14ac:dyDescent="0.25">
      <c r="A2" s="29"/>
      <c r="B2" s="17"/>
      <c r="C2" s="324"/>
      <c r="D2" s="324"/>
      <c r="E2" s="95"/>
      <c r="F2" s="31"/>
    </row>
    <row r="3" spans="1:10" s="36" customFormat="1" ht="54" x14ac:dyDescent="0.25">
      <c r="A3" s="325"/>
      <c r="B3" s="326"/>
      <c r="C3" s="135" t="s">
        <v>69</v>
      </c>
      <c r="D3" s="135" t="s">
        <v>65</v>
      </c>
      <c r="E3" s="135" t="s">
        <v>42</v>
      </c>
      <c r="F3" s="136" t="s">
        <v>59</v>
      </c>
    </row>
    <row r="4" spans="1:10" ht="18" customHeight="1" x14ac:dyDescent="0.2">
      <c r="A4" s="329" t="s">
        <v>4</v>
      </c>
      <c r="B4" s="161" t="s">
        <v>18</v>
      </c>
      <c r="C4" s="137">
        <v>34</v>
      </c>
      <c r="D4" s="137">
        <v>23</v>
      </c>
      <c r="E4" s="137">
        <v>131</v>
      </c>
      <c r="F4" s="138">
        <v>188</v>
      </c>
      <c r="J4" s="49"/>
    </row>
    <row r="5" spans="1:10" ht="18" x14ac:dyDescent="0.2">
      <c r="A5" s="327"/>
      <c r="B5" s="161" t="s">
        <v>0</v>
      </c>
      <c r="C5" s="137">
        <v>535</v>
      </c>
      <c r="D5" s="137">
        <v>133</v>
      </c>
      <c r="E5" s="137">
        <v>455</v>
      </c>
      <c r="F5" s="138">
        <v>1123</v>
      </c>
      <c r="J5" s="49"/>
    </row>
    <row r="6" spans="1:10" ht="18" x14ac:dyDescent="0.2">
      <c r="A6" s="327"/>
      <c r="B6" s="161" t="s">
        <v>1</v>
      </c>
      <c r="C6" s="137">
        <v>2232</v>
      </c>
      <c r="D6" s="137">
        <v>1312</v>
      </c>
      <c r="E6" s="137">
        <v>1277</v>
      </c>
      <c r="F6" s="138">
        <v>4821</v>
      </c>
      <c r="J6" s="49"/>
    </row>
    <row r="7" spans="1:10" ht="18" x14ac:dyDescent="0.2">
      <c r="A7" s="327"/>
      <c r="B7" s="161" t="s">
        <v>31</v>
      </c>
      <c r="C7" s="137">
        <v>607</v>
      </c>
      <c r="D7" s="137">
        <v>841</v>
      </c>
      <c r="E7" s="137">
        <v>503</v>
      </c>
      <c r="F7" s="138">
        <v>1951</v>
      </c>
      <c r="J7" s="49"/>
    </row>
    <row r="8" spans="1:10" s="172" customFormat="1" ht="18" x14ac:dyDescent="0.2">
      <c r="A8" s="327"/>
      <c r="B8" s="161"/>
      <c r="C8" s="137"/>
      <c r="D8" s="137"/>
      <c r="E8" s="137"/>
      <c r="F8" s="138"/>
      <c r="J8" s="49"/>
    </row>
    <row r="9" spans="1:10" ht="18" x14ac:dyDescent="0.2">
      <c r="A9" s="327"/>
      <c r="B9" s="161" t="s">
        <v>32</v>
      </c>
      <c r="C9" s="137">
        <v>524</v>
      </c>
      <c r="D9" s="137">
        <v>1232</v>
      </c>
      <c r="E9" s="137">
        <v>568</v>
      </c>
      <c r="F9" s="138">
        <v>2324</v>
      </c>
      <c r="J9" s="49"/>
    </row>
    <row r="10" spans="1:10" ht="18" x14ac:dyDescent="0.2">
      <c r="A10" s="327"/>
      <c r="B10" s="161" t="s">
        <v>33</v>
      </c>
      <c r="C10" s="137">
        <v>306</v>
      </c>
      <c r="D10" s="137">
        <v>1231</v>
      </c>
      <c r="E10" s="137">
        <v>439</v>
      </c>
      <c r="F10" s="138">
        <v>1976</v>
      </c>
      <c r="J10" s="49"/>
    </row>
    <row r="11" spans="1:10" ht="18" x14ac:dyDescent="0.2">
      <c r="A11" s="327"/>
      <c r="B11" s="161" t="s">
        <v>2</v>
      </c>
      <c r="C11" s="137">
        <v>122</v>
      </c>
      <c r="D11" s="137">
        <v>908</v>
      </c>
      <c r="E11" s="137">
        <v>278</v>
      </c>
      <c r="F11" s="138">
        <v>1308</v>
      </c>
      <c r="J11" s="49"/>
    </row>
    <row r="12" spans="1:10" ht="15.75" customHeight="1" x14ac:dyDescent="0.2">
      <c r="A12" s="327"/>
      <c r="B12" s="161" t="s">
        <v>23</v>
      </c>
      <c r="C12" s="137">
        <v>3</v>
      </c>
      <c r="D12" s="137">
        <v>0</v>
      </c>
      <c r="E12" s="137">
        <v>3</v>
      </c>
      <c r="F12" s="138">
        <v>6</v>
      </c>
      <c r="J12" s="49"/>
    </row>
    <row r="13" spans="1:10" s="36" customFormat="1" ht="15.75" customHeight="1" x14ac:dyDescent="0.25">
      <c r="A13" s="162"/>
      <c r="B13" s="161"/>
      <c r="C13" s="139"/>
      <c r="D13" s="139"/>
      <c r="E13" s="139"/>
      <c r="F13" s="138"/>
      <c r="J13" s="49"/>
    </row>
    <row r="14" spans="1:10" s="36" customFormat="1" ht="15.75" customHeight="1" x14ac:dyDescent="0.25">
      <c r="A14" s="327" t="s">
        <v>5</v>
      </c>
      <c r="B14" s="161" t="s">
        <v>18</v>
      </c>
      <c r="C14" s="137">
        <v>21</v>
      </c>
      <c r="D14" s="137">
        <v>13</v>
      </c>
      <c r="E14" s="137">
        <v>41</v>
      </c>
      <c r="F14" s="138">
        <v>75</v>
      </c>
      <c r="J14" s="49"/>
    </row>
    <row r="15" spans="1:10" ht="18" x14ac:dyDescent="0.2">
      <c r="A15" s="327"/>
      <c r="B15" s="161" t="s">
        <v>0</v>
      </c>
      <c r="C15" s="137">
        <v>248</v>
      </c>
      <c r="D15" s="137">
        <v>63</v>
      </c>
      <c r="E15" s="137">
        <v>207</v>
      </c>
      <c r="F15" s="138">
        <v>518</v>
      </c>
      <c r="J15" s="49"/>
    </row>
    <row r="16" spans="1:10" ht="18" x14ac:dyDescent="0.2">
      <c r="A16" s="327"/>
      <c r="B16" s="161" t="s">
        <v>1</v>
      </c>
      <c r="C16" s="137">
        <v>1313</v>
      </c>
      <c r="D16" s="137">
        <v>761</v>
      </c>
      <c r="E16" s="137">
        <v>706</v>
      </c>
      <c r="F16" s="138">
        <v>2780</v>
      </c>
      <c r="J16" s="49"/>
    </row>
    <row r="17" spans="1:10" ht="18" x14ac:dyDescent="0.2">
      <c r="A17" s="327"/>
      <c r="B17" s="161" t="s">
        <v>31</v>
      </c>
      <c r="C17" s="137">
        <v>491</v>
      </c>
      <c r="D17" s="137">
        <v>602</v>
      </c>
      <c r="E17" s="137">
        <v>339</v>
      </c>
      <c r="F17" s="138">
        <v>1432</v>
      </c>
      <c r="J17" s="49"/>
    </row>
    <row r="18" spans="1:10" s="172" customFormat="1" ht="18" x14ac:dyDescent="0.2">
      <c r="A18" s="327"/>
      <c r="B18" s="161"/>
      <c r="C18" s="137"/>
      <c r="D18" s="137"/>
      <c r="E18" s="137"/>
      <c r="F18" s="138"/>
      <c r="J18" s="49"/>
    </row>
    <row r="19" spans="1:10" ht="18" x14ac:dyDescent="0.2">
      <c r="A19" s="327"/>
      <c r="B19" s="161" t="s">
        <v>32</v>
      </c>
      <c r="C19" s="137">
        <v>444</v>
      </c>
      <c r="D19" s="137">
        <v>961</v>
      </c>
      <c r="E19" s="137">
        <v>390</v>
      </c>
      <c r="F19" s="138">
        <v>1795</v>
      </c>
      <c r="J19" s="49"/>
    </row>
    <row r="20" spans="1:10" ht="18" x14ac:dyDescent="0.2">
      <c r="A20" s="327"/>
      <c r="B20" s="161" t="s">
        <v>33</v>
      </c>
      <c r="C20" s="137">
        <v>273</v>
      </c>
      <c r="D20" s="137">
        <v>973</v>
      </c>
      <c r="E20" s="137">
        <v>350</v>
      </c>
      <c r="F20" s="138">
        <v>1596</v>
      </c>
      <c r="J20" s="49"/>
    </row>
    <row r="21" spans="1:10" ht="18" x14ac:dyDescent="0.2">
      <c r="A21" s="327"/>
      <c r="B21" s="161" t="s">
        <v>2</v>
      </c>
      <c r="C21" s="137">
        <v>118</v>
      </c>
      <c r="D21" s="137">
        <v>886</v>
      </c>
      <c r="E21" s="137">
        <v>286</v>
      </c>
      <c r="F21" s="138">
        <v>1290</v>
      </c>
      <c r="J21" s="49"/>
    </row>
    <row r="22" spans="1:10" ht="18" x14ac:dyDescent="0.2">
      <c r="A22" s="328"/>
      <c r="B22" s="161" t="s">
        <v>23</v>
      </c>
      <c r="C22" s="137">
        <v>0</v>
      </c>
      <c r="D22" s="137">
        <v>0</v>
      </c>
      <c r="E22" s="137">
        <v>2</v>
      </c>
      <c r="F22" s="138">
        <v>2</v>
      </c>
      <c r="J22" s="49"/>
    </row>
    <row r="23" spans="1:10" ht="15.75" customHeight="1" x14ac:dyDescent="0.2">
      <c r="A23" s="330" t="s">
        <v>3</v>
      </c>
      <c r="B23" s="331"/>
      <c r="C23" s="140">
        <v>7271</v>
      </c>
      <c r="D23" s="140">
        <v>9939</v>
      </c>
      <c r="E23" s="140">
        <v>5975</v>
      </c>
      <c r="F23" s="141">
        <v>23185</v>
      </c>
      <c r="J23" s="49"/>
    </row>
    <row r="24" spans="1:10" s="36" customFormat="1" ht="15.75" customHeight="1" x14ac:dyDescent="0.25">
      <c r="A24" s="318" t="s">
        <v>163</v>
      </c>
      <c r="B24" s="318"/>
      <c r="C24" s="318"/>
      <c r="D24" s="318"/>
      <c r="E24" s="318"/>
      <c r="F24" s="318"/>
    </row>
    <row r="25" spans="1:10" s="174" customFormat="1" ht="15.75" customHeight="1" x14ac:dyDescent="0.25">
      <c r="A25" s="171"/>
      <c r="B25" s="171"/>
      <c r="C25" s="171"/>
      <c r="D25" s="171"/>
      <c r="E25" s="171"/>
      <c r="F25" s="171"/>
    </row>
    <row r="27" spans="1:10" x14ac:dyDescent="0.2">
      <c r="C27" s="307"/>
      <c r="D27" s="307"/>
      <c r="E27" s="307"/>
      <c r="F27" s="307"/>
    </row>
    <row r="28" spans="1:10" x14ac:dyDescent="0.2">
      <c r="C28" s="307"/>
      <c r="D28" s="307"/>
      <c r="E28" s="307"/>
      <c r="F28" s="307"/>
    </row>
    <row r="29" spans="1:10" x14ac:dyDescent="0.2">
      <c r="C29" s="307"/>
      <c r="D29" s="307"/>
      <c r="E29" s="307"/>
      <c r="F29" s="307"/>
    </row>
    <row r="30" spans="1:10" x14ac:dyDescent="0.2">
      <c r="F30" s="307"/>
    </row>
  </sheetData>
  <mergeCells count="7">
    <mergeCell ref="A24:F24"/>
    <mergeCell ref="A1:F1"/>
    <mergeCell ref="C2:D2"/>
    <mergeCell ref="A3:B3"/>
    <mergeCell ref="A14:A22"/>
    <mergeCell ref="A4:A12"/>
    <mergeCell ref="A23:B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workbookViewId="0">
      <selection activeCell="A10" sqref="A10:C10"/>
    </sheetView>
  </sheetViews>
  <sheetFormatPr defaultColWidth="9.140625" defaultRowHeight="15.75" x14ac:dyDescent="0.25"/>
  <cols>
    <col min="1" max="1" width="24.7109375" style="35" customWidth="1"/>
    <col min="2" max="3" width="20.85546875" style="35" customWidth="1"/>
    <col min="4" max="4" width="20.85546875" style="90" customWidth="1"/>
    <col min="5" max="5" width="20.85546875" style="35" customWidth="1"/>
    <col min="6" max="6" width="10.42578125" style="35" customWidth="1"/>
    <col min="7" max="12" width="9.140625" style="35"/>
    <col min="13" max="14" width="9.140625" style="36"/>
    <col min="15" max="16384" width="9.140625" style="35"/>
  </cols>
  <sheetData>
    <row r="1" spans="1:14" s="36" customFormat="1" x14ac:dyDescent="0.25">
      <c r="A1" s="320" t="s">
        <v>151</v>
      </c>
      <c r="B1" s="320"/>
      <c r="C1" s="320"/>
      <c r="D1" s="320"/>
      <c r="E1" s="320"/>
      <c r="F1" s="320"/>
    </row>
    <row r="2" spans="1:14" ht="15.75" customHeight="1" x14ac:dyDescent="0.25">
      <c r="B2" s="317"/>
      <c r="C2" s="317"/>
      <c r="D2" s="88"/>
      <c r="E2" s="32"/>
      <c r="F2" s="32"/>
      <c r="G2" s="32"/>
    </row>
    <row r="3" spans="1:14" s="43" customFormat="1" ht="31.5" x14ac:dyDescent="0.25">
      <c r="A3" s="42"/>
      <c r="B3" s="97" t="s">
        <v>69</v>
      </c>
      <c r="C3" s="97" t="s">
        <v>65</v>
      </c>
      <c r="D3" s="97" t="s">
        <v>42</v>
      </c>
      <c r="E3" s="98" t="s">
        <v>59</v>
      </c>
    </row>
    <row r="4" spans="1:14" ht="15.75" customHeight="1" x14ac:dyDescent="0.2">
      <c r="A4" s="157" t="s">
        <v>7</v>
      </c>
      <c r="B4" s="69">
        <v>6542</v>
      </c>
      <c r="C4" s="69">
        <v>9094</v>
      </c>
      <c r="D4" s="69">
        <v>4790</v>
      </c>
      <c r="E4" s="71">
        <v>20426</v>
      </c>
      <c r="I4" s="49"/>
      <c r="M4" s="35"/>
      <c r="N4" s="35"/>
    </row>
    <row r="5" spans="1:14" ht="15" customHeight="1" x14ac:dyDescent="0.2">
      <c r="A5" s="157" t="s">
        <v>70</v>
      </c>
      <c r="B5" s="70">
        <v>228</v>
      </c>
      <c r="C5" s="70">
        <v>127</v>
      </c>
      <c r="D5" s="70">
        <v>81</v>
      </c>
      <c r="E5" s="71">
        <v>436</v>
      </c>
      <c r="I5" s="49"/>
      <c r="M5" s="35"/>
      <c r="N5" s="35"/>
    </row>
    <row r="6" spans="1:14" ht="15" customHeight="1" x14ac:dyDescent="0.2">
      <c r="A6" s="157" t="s">
        <v>24</v>
      </c>
      <c r="B6" s="69">
        <v>54</v>
      </c>
      <c r="C6" s="69">
        <v>53</v>
      </c>
      <c r="D6" s="69">
        <v>80</v>
      </c>
      <c r="E6" s="71">
        <v>187</v>
      </c>
      <c r="I6" s="49"/>
      <c r="M6" s="35"/>
      <c r="N6" s="35"/>
    </row>
    <row r="7" spans="1:14" ht="15.75" customHeight="1" x14ac:dyDescent="0.2">
      <c r="A7" s="157" t="s">
        <v>42</v>
      </c>
      <c r="B7" s="69">
        <v>447</v>
      </c>
      <c r="C7" s="69">
        <v>665</v>
      </c>
      <c r="D7" s="69">
        <v>1025</v>
      </c>
      <c r="E7" s="71">
        <v>2137</v>
      </c>
      <c r="I7" s="49"/>
      <c r="M7" s="35"/>
      <c r="N7" s="35"/>
    </row>
    <row r="8" spans="1:14" x14ac:dyDescent="0.25">
      <c r="A8" s="44" t="s">
        <v>3</v>
      </c>
      <c r="B8" s="74">
        <v>7271</v>
      </c>
      <c r="C8" s="74">
        <v>9939</v>
      </c>
      <c r="D8" s="74">
        <v>5976</v>
      </c>
      <c r="E8" s="75">
        <v>23186</v>
      </c>
      <c r="M8" s="35"/>
      <c r="N8" s="35"/>
    </row>
    <row r="9" spans="1:14" ht="15" customHeight="1" x14ac:dyDescent="0.2">
      <c r="A9" s="332" t="s">
        <v>163</v>
      </c>
      <c r="B9" s="332"/>
      <c r="C9" s="332"/>
      <c r="D9" s="332"/>
      <c r="E9" s="332"/>
      <c r="F9" s="10"/>
      <c r="M9" s="35"/>
      <c r="N9" s="35"/>
    </row>
    <row r="10" spans="1:14" s="36" customFormat="1" ht="15" customHeight="1" x14ac:dyDescent="0.25">
      <c r="A10" s="333"/>
      <c r="B10" s="333"/>
      <c r="C10" s="333"/>
      <c r="D10" s="96"/>
      <c r="E10" s="40"/>
      <c r="F10" s="40"/>
      <c r="I10" s="35"/>
    </row>
  </sheetData>
  <mergeCells count="4">
    <mergeCell ref="A1:F1"/>
    <mergeCell ref="B2:C2"/>
    <mergeCell ref="A9:E9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A12</vt:lpstr>
      <vt:lpstr>A11</vt:lpstr>
      <vt:lpstr>A13</vt:lpstr>
      <vt:lpstr>A14a</vt:lpstr>
      <vt:lpstr>A14b</vt:lpstr>
      <vt:lpstr>A15</vt:lpstr>
      <vt:lpstr>A16</vt:lpstr>
      <vt:lpstr>A17a</vt:lpstr>
      <vt:lpstr>A17b</vt:lpstr>
      <vt:lpstr>A18a</vt:lpstr>
      <vt:lpstr>A18b</vt:lpstr>
      <vt:lpstr>A19</vt:lpstr>
      <vt:lpstr>A20</vt:lpstr>
      <vt:lpstr>A21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andrewmckeown</dc:creator>
  <cp:lastModifiedBy>Chris Maguire</cp:lastModifiedBy>
  <cp:lastPrinted>2013-05-15T10:53:34Z</cp:lastPrinted>
  <dcterms:created xsi:type="dcterms:W3CDTF">2012-07-10T08:26:05Z</dcterms:created>
  <dcterms:modified xsi:type="dcterms:W3CDTF">2017-12-21T12:01:26Z</dcterms:modified>
</cp:coreProperties>
</file>